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siste\Documents\ITPBCS\SOLICITUDES DE INFORMACION\REPORTE A FINANZAS DEL GOBIERNO DEL ESTADO\"/>
    </mc:Choice>
  </mc:AlternateContent>
  <xr:revisionPtr revIDLastSave="0" documentId="13_ncr:1_{6DEEEE84-34AA-432F-AA25-40F9531674C9}" xr6:coauthVersionLast="47" xr6:coauthVersionMax="47" xr10:uidLastSave="{00000000-0000-0000-0000-000000000000}"/>
  <bookViews>
    <workbookView xWindow="-108" yWindow="-108" windowWidth="23256" windowHeight="12456" tabRatio="500" firstSheet="5" activeTab="9" xr2:uid="{00000000-000D-0000-FFFF-FFFF00000000}"/>
  </bookViews>
  <sheets>
    <sheet name="2019" sheetId="6" r:id="rId1"/>
    <sheet name="2020" sheetId="7" r:id="rId2"/>
    <sheet name="2021" sheetId="8" r:id="rId3"/>
    <sheet name="2022 SI" sheetId="9" r:id="rId4"/>
    <sheet name="2022-ARCO" sheetId="10" r:id="rId5"/>
    <sheet name="2023 SI" sheetId="11" r:id="rId6"/>
    <sheet name="2023-ARCO" sheetId="13" r:id="rId7"/>
    <sheet name="2024 SI" sheetId="4" r:id="rId8"/>
    <sheet name="2024-ARCO" sheetId="14" r:id="rId9"/>
    <sheet name="2025 SI" sheetId="15" r:id="rId10"/>
    <sheet name="2025-ARCO" sheetId="16" r:id="rId11"/>
  </sheets>
  <externalReferences>
    <externalReference r:id="rId12"/>
  </externalReferences>
  <definedNames>
    <definedName name="_xlnm.Print_Area" localSheetId="0">'2019'!$B$1:$G$119</definedName>
    <definedName name="_xlnm.Print_Area" localSheetId="1">'2020'!$B$1:$G$113</definedName>
    <definedName name="_xlnm.Print_Area" localSheetId="2">'2021'!$B$1:$G$66</definedName>
    <definedName name="_xlnm.Print_Area" localSheetId="7">'2024 SI'!#REF!</definedName>
    <definedName name="_xlnm.Print_Area" localSheetId="9">'2025 SI'!#REF!</definedName>
    <definedName name="_xlnm.Print_Titles" localSheetId="0">'2019'!$1:$5</definedName>
    <definedName name="_xlnm.Print_Titles" localSheetId="1">'2020'!$1:$5</definedName>
    <definedName name="_xlnm.Print_Titles" localSheetId="2">'2021'!$1:$6</definedName>
    <definedName name="_xlnm.Print_Titles" localSheetId="7">'2024 SI'!#REF!</definedName>
    <definedName name="_xlnm.Print_Titles" localSheetId="9">'2025 SI'!#REF!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4" i="16" l="1"/>
  <c r="D14" i="16"/>
  <c r="E33" i="16" l="1"/>
  <c r="D33" i="16"/>
  <c r="E33" i="15"/>
  <c r="D33" i="15"/>
  <c r="E33" i="14"/>
  <c r="D33" i="14"/>
  <c r="E33" i="4"/>
  <c r="D33" i="4"/>
  <c r="E33" i="13" l="1"/>
  <c r="D33" i="13"/>
  <c r="E33" i="11" l="1"/>
  <c r="D33" i="11"/>
  <c r="E33" i="10" l="1"/>
  <c r="D33" i="10"/>
  <c r="E11" i="10"/>
  <c r="E14" i="10" s="1"/>
  <c r="D11" i="10"/>
  <c r="D14" i="10" s="1"/>
  <c r="F33" i="9"/>
  <c r="E33" i="9"/>
  <c r="D33" i="9"/>
  <c r="D32" i="7" l="1"/>
  <c r="E32" i="7"/>
  <c r="E11" i="8" l="1"/>
  <c r="D11" i="8"/>
  <c r="E33" i="8"/>
  <c r="D33" i="8"/>
  <c r="E32" i="6" l="1"/>
  <c r="D32" i="6"/>
</calcChain>
</file>

<file path=xl/sharedStrings.xml><?xml version="1.0" encoding="utf-8"?>
<sst xmlns="http://schemas.openxmlformats.org/spreadsheetml/2006/main" count="374" uniqueCount="52">
  <si>
    <t>Gobierno del Estado de Baja California Sur</t>
  </si>
  <si>
    <t>CONCENTRADO</t>
  </si>
  <si>
    <t>Consecutivo</t>
  </si>
  <si>
    <t>Sujeto Obligado</t>
  </si>
  <si>
    <t>Solicitudes Recibidas</t>
  </si>
  <si>
    <t>Solicitudes Concluidas</t>
  </si>
  <si>
    <t>Solicitudes en Proceso</t>
  </si>
  <si>
    <t>Poder Ejecutivo</t>
  </si>
  <si>
    <t>Subtotal</t>
  </si>
  <si>
    <t>DEPENDENCIAS DEL PODER EJECUTIVO</t>
  </si>
  <si>
    <t>Secretaría de Finanzas y Administración</t>
  </si>
  <si>
    <t>Secretaría General de Gobierno</t>
  </si>
  <si>
    <t>Contraloría General del Estado</t>
  </si>
  <si>
    <t>Procuraduría General de Justicia del Estado</t>
  </si>
  <si>
    <t>Secretaría de Educación Pública</t>
  </si>
  <si>
    <t>Secretaría de Pesca, Acuacultura y Desarrollo Agropecuario</t>
  </si>
  <si>
    <t>Sistema DIF Baja California Sur</t>
  </si>
  <si>
    <t xml:space="preserve">Secretaría de Salud </t>
  </si>
  <si>
    <t>Oficina de Planeación, Evaluación y Promoción de Politicas Públicas</t>
  </si>
  <si>
    <t>Secretaría de Planeación Urbana Infraestructura y Movilidad</t>
  </si>
  <si>
    <t>Secretaría de Turismo, Economía y Sustentabilidad</t>
  </si>
  <si>
    <t xml:space="preserve">Secretaría de Trabajo y Desarrollo Social </t>
  </si>
  <si>
    <t>Secretaría de Seguridad Pública</t>
  </si>
  <si>
    <t xml:space="preserve">Responsable de la Información:  Unidad de Acceso a la Información Pública de la Secretaría de Finanzas y la Dirección de Transparencia y Mejora Regulatoria de la OPEPPP
</t>
  </si>
  <si>
    <t>Informe de Solicitudes de Acceso a la Información Pública  Recibidas en 2019</t>
  </si>
  <si>
    <t xml:space="preserve">Oficina del Ejecutivo </t>
  </si>
  <si>
    <t>Secretaría de Planeación Urbana, Infraestaructura, Movilidad, Medio Ambiente y Recursos Naturales</t>
  </si>
  <si>
    <t xml:space="preserve">Secretaría de Turismo y Economía </t>
  </si>
  <si>
    <t xml:space="preserve">Secretaría de Trabajo, Bienestar y Desarrollo Social </t>
  </si>
  <si>
    <t>Solicitudes en Prórroga</t>
  </si>
  <si>
    <t xml:space="preserve">Responsable de la Información:  Unidad de Acceso a la Información Pública de la Secretaría de Finanzas y la Dirección de Transparencia y Mejora Regulatoria de la Oficina del Ejecutivo
</t>
  </si>
  <si>
    <t>Informe de Solicitudes de Acceso a la Información Pública  Recibidas en 2020</t>
  </si>
  <si>
    <t>Informe de Solicitudes de Acceso a la Información Pública  Recibidas en 2021</t>
  </si>
  <si>
    <t>Responsable de la Información:  Unidad de Acceso a la Información Pública de la Secretaría de Finanzas y la Dirección de Transparencia y Mejora Regulatoria de la OPEPPP</t>
  </si>
  <si>
    <t>GRAFICA</t>
  </si>
  <si>
    <t>Informe de Solicitudes de Acceso a la Información Pública  Recibidas en 2022</t>
  </si>
  <si>
    <t>#</t>
  </si>
  <si>
    <t xml:space="preserve">Jefatura de la Oficina del Ejecutivo </t>
  </si>
  <si>
    <t>Secretaría de Planeación Urbana, Infraestructura, Movilidad, Medio Ambiente y Recursos Naturales</t>
  </si>
  <si>
    <t>Informe de Solicitudes de Protección de Datos Personales Recibidas en 2022</t>
  </si>
  <si>
    <t xml:space="preserve">Responsable de la información:  Jefatura de la Oficina del Ejecutivo. Coordinación de Asesores. Dirección de Transparencia y Mejora Regulatoria.
</t>
  </si>
  <si>
    <t xml:space="preserve">Responsable de la información:  Unidad de Acceso a la Información Pública de la Secretaría de Finanzas, la Dirección de Transparencia y Mejora Regulatoria de la Coordinación de Asesores de la Jefatura de la Oficina del Ejecutivo
</t>
  </si>
  <si>
    <t>Informe de Solicitudes de Acceso a la Información Pública  Recibidas en 2023</t>
  </si>
  <si>
    <t>Jefatura de la Oficina del Ejecutivo</t>
  </si>
  <si>
    <t>Informe de Solicitudes de Protección de Datos Peronsales Recibidas en 2023</t>
  </si>
  <si>
    <t>Informe de Solicitudes de Acceso a la Información Pública  Recibidas en 2024</t>
  </si>
  <si>
    <t>Informe de Solicitudes de Protección de Datos Peronsales Recibidas en 2024</t>
  </si>
  <si>
    <t>Informe de Solicitudes de Acceso a la Información Pública  Recibidas en 2025</t>
  </si>
  <si>
    <t xml:space="preserve">Secretaria de Contraloría y Transparencia Gubernamental </t>
  </si>
  <si>
    <t>Informe de Solicitudes de Protección de Datos Peronsales Recibidas en 2025</t>
  </si>
  <si>
    <t>Responsable de la información:  Instituto de Transparencia para el Pueblo de Baja California Sur</t>
  </si>
  <si>
    <t xml:space="preserve">Responsable de la información:  Instituto de Transparencia para el Pueblo de Baja California Sur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</si>
</sst>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9"/>
      <color rgb="FF5D6770"/>
      <name val="Helvetica Neue"/>
    </font>
    <font>
      <b/>
      <sz val="11"/>
      <color theme="0"/>
      <name val="Calibri"/>
      <family val="2"/>
      <scheme val="minor"/>
    </font>
    <font>
      <b/>
      <sz val="11"/>
      <color theme="1"/>
      <name val="Gotham Book"/>
      <family val="3"/>
    </font>
    <font>
      <sz val="12"/>
      <color theme="1"/>
      <name val="Gotham Book"/>
      <family val="3"/>
    </font>
    <font>
      <b/>
      <sz val="12"/>
      <color theme="1"/>
      <name val="Gotham Book"/>
      <family val="3"/>
    </font>
    <font>
      <b/>
      <sz val="11"/>
      <color theme="0"/>
      <name val="Gotham Book"/>
      <family val="3"/>
    </font>
    <font>
      <b/>
      <sz val="12"/>
      <color theme="0"/>
      <name val="Gotham Book"/>
      <family val="3"/>
    </font>
    <font>
      <b/>
      <sz val="11"/>
      <color theme="1"/>
      <name val="Gotham Bold"/>
      <family val="3"/>
    </font>
    <font>
      <b/>
      <sz val="12"/>
      <color theme="1"/>
      <name val="Gotham Bold"/>
      <family val="3"/>
    </font>
    <font>
      <sz val="12"/>
      <color theme="0"/>
      <name val="Calibri"/>
      <family val="2"/>
      <scheme val="minor"/>
    </font>
    <font>
      <sz val="12"/>
      <color theme="0"/>
      <name val="Gotham Book"/>
      <family val="3"/>
    </font>
    <font>
      <b/>
      <sz val="10"/>
      <color theme="1"/>
      <name val="Gotham Book"/>
      <family val="3"/>
    </font>
    <font>
      <b/>
      <sz val="14"/>
      <color theme="0"/>
      <name val="Gotham Book"/>
      <family val="3"/>
    </font>
    <font>
      <b/>
      <sz val="14"/>
      <color theme="1"/>
      <name val="Gotham Book"/>
      <family val="3"/>
    </font>
    <font>
      <sz val="14"/>
      <color theme="1"/>
      <name val="Gotham Book"/>
      <family val="3"/>
    </font>
    <font>
      <sz val="14"/>
      <color theme="0"/>
      <name val="Gotham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14">
    <border>
      <left/>
      <right/>
      <top/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double">
        <color theme="0" tint="-0.34998626667073579"/>
      </left>
      <right style="double">
        <color theme="0" tint="-0.34998626667073579"/>
      </right>
      <top style="double">
        <color theme="0" tint="-0.34998626667073579"/>
      </top>
      <bottom style="double">
        <color theme="0" tint="-0.34998626667073579"/>
      </bottom>
      <diagonal/>
    </border>
    <border>
      <left style="double">
        <color theme="0" tint="-0.34998626667073579"/>
      </left>
      <right/>
      <top style="double">
        <color theme="0" tint="-0.34998626667073579"/>
      </top>
      <bottom style="double">
        <color theme="0" tint="-0.34998626667073579"/>
      </bottom>
      <diagonal/>
    </border>
    <border>
      <left style="double">
        <color theme="0" tint="-0.34998626667073579"/>
      </left>
      <right/>
      <top style="double">
        <color theme="0" tint="-0.34998626667073579"/>
      </top>
      <bottom/>
      <diagonal/>
    </border>
    <border>
      <left/>
      <right/>
      <top style="double">
        <color theme="0" tint="-0.34998626667073579"/>
      </top>
      <bottom/>
      <diagonal/>
    </border>
    <border>
      <left style="double">
        <color theme="0" tint="-0.34998626667073579"/>
      </left>
      <right/>
      <top/>
      <bottom/>
      <diagonal/>
    </border>
    <border>
      <left style="double">
        <color theme="0" tint="-0.34998626667073579"/>
      </left>
      <right/>
      <top/>
      <bottom style="double">
        <color theme="0" tint="-0.34998626667073579"/>
      </bottom>
      <diagonal/>
    </border>
    <border>
      <left/>
      <right/>
      <top/>
      <bottom style="double">
        <color theme="0" tint="-0.34998626667073579"/>
      </bottom>
      <diagonal/>
    </border>
    <border>
      <left style="double">
        <color theme="0" tint="-0.34998626667073579"/>
      </left>
      <right style="double">
        <color theme="0" tint="-0.34998626667073579"/>
      </right>
      <top style="double">
        <color theme="0" tint="-0.34998626667073579"/>
      </top>
      <bottom/>
      <diagonal/>
    </border>
    <border>
      <left style="double">
        <color theme="0" tint="-0.34998626667073579"/>
      </left>
      <right style="double">
        <color theme="0" tint="-0.34998626667073579"/>
      </right>
      <top/>
      <bottom/>
      <diagonal/>
    </border>
    <border>
      <left style="double">
        <color theme="0" tint="-0.34998626667073579"/>
      </left>
      <right style="double">
        <color theme="0" tint="-0.34998626667073579"/>
      </right>
      <top/>
      <bottom style="double">
        <color theme="0" tint="-0.34998626667073579"/>
      </bottom>
      <diagonal/>
    </border>
    <border>
      <left/>
      <right style="double">
        <color theme="0" tint="-0.34998626667073579"/>
      </right>
      <top style="double">
        <color theme="0" tint="-0.34998626667073579"/>
      </top>
      <bottom style="double">
        <color theme="0" tint="-0.34998626667073579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left" vertical="top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0" fillId="0" borderId="2" xfId="0" applyBorder="1"/>
    <xf numFmtId="0" fontId="1" fillId="0" borderId="0" xfId="0" applyFont="1" applyAlignment="1">
      <alignment horizontal="center" wrapText="1"/>
    </xf>
    <xf numFmtId="0" fontId="9" fillId="3" borderId="3" xfId="0" applyFont="1" applyFill="1" applyBorder="1" applyAlignment="1">
      <alignment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0" fillId="0" borderId="3" xfId="0" applyBorder="1"/>
    <xf numFmtId="0" fontId="1" fillId="0" borderId="3" xfId="0" applyFont="1" applyBorder="1" applyAlignment="1">
      <alignment horizontal="left" vertical="top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8" xfId="0" applyBorder="1"/>
    <xf numFmtId="0" fontId="6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/>
    </xf>
    <xf numFmtId="3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3" fontId="7" fillId="0" borderId="7" xfId="0" applyNumberFormat="1" applyFont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3" fontId="14" fillId="3" borderId="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16" fillId="3" borderId="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/>
    </xf>
    <xf numFmtId="0" fontId="18" fillId="0" borderId="3" xfId="0" applyFont="1" applyBorder="1" applyAlignment="1">
      <alignment horizontal="center" vertical="center"/>
    </xf>
    <xf numFmtId="0" fontId="17" fillId="2" borderId="3" xfId="0" applyFont="1" applyFill="1" applyBorder="1" applyAlignment="1">
      <alignment horizontal="left" vertical="center" wrapText="1"/>
    </xf>
    <xf numFmtId="0" fontId="18" fillId="0" borderId="3" xfId="0" applyFont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0" fillId="3" borderId="3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16" fillId="3" borderId="3" xfId="0" applyFont="1" applyFill="1" applyBorder="1" applyAlignment="1">
      <alignment horizontal="center"/>
    </xf>
    <xf numFmtId="0" fontId="16" fillId="3" borderId="3" xfId="0" applyFont="1" applyFill="1" applyBorder="1" applyAlignment="1">
      <alignment horizontal="center" vertical="center"/>
    </xf>
  </cellXfs>
  <cellStyles count="5">
    <cellStyle name="Hipervínculo" xfId="1" builtinId="8" hidden="1"/>
    <cellStyle name="Hipervínculo" xfId="3" builtinId="8" hidden="1"/>
    <cellStyle name="Hipervínculo visitado" xfId="2" builtinId="9" hidden="1"/>
    <cellStyle name="Hipervínculo visitado" xfId="4" builtinId="9" hidden="1"/>
    <cellStyle name="Normal" xfId="0" builtinId="0"/>
  </cellStyles>
  <dxfs count="0"/>
  <tableStyles count="0" defaultTableStyle="TableStyleMedium9" defaultPivotStyle="PivotStyleMedium4"/>
  <colors>
    <mruColors>
      <color rgb="FFFFCC66"/>
      <color rgb="FF6666FF"/>
      <color rgb="FFFF6FCF"/>
      <color rgb="FF9966FF"/>
      <color rgb="FFFF6666"/>
      <color rgb="FF00FFFF"/>
      <color rgb="FF008080"/>
      <color rgb="FFFF00FF"/>
      <color rgb="FF4C4C4C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66FF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1-DF2B-4E0E-AF3A-8B8B15387B9E}"/>
              </c:ext>
            </c:extLst>
          </c:dPt>
          <c:dPt>
            <c:idx val="1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DF2B-4E0E-AF3A-8B8B15387B9E}"/>
              </c:ext>
            </c:extLst>
          </c:dPt>
          <c:dPt>
            <c:idx val="2"/>
            <c:invertIfNegative val="0"/>
            <c:bubble3D val="0"/>
            <c:spPr>
              <a:solidFill>
                <a:srgbClr val="A316FF"/>
              </a:solidFill>
            </c:spPr>
            <c:extLst>
              <c:ext xmlns:c16="http://schemas.microsoft.com/office/drawing/2014/chart" uri="{C3380CC4-5D6E-409C-BE32-E72D297353CC}">
                <c16:uniqueId val="{00000005-DF2B-4E0E-AF3A-8B8B15387B9E}"/>
              </c:ext>
            </c:extLst>
          </c:dPt>
          <c:dPt>
            <c:idx val="3"/>
            <c:invertIfNegative val="0"/>
            <c:bubble3D val="0"/>
            <c:spPr>
              <a:solidFill>
                <a:srgbClr val="FC1D34"/>
              </a:solidFill>
            </c:spPr>
            <c:extLst>
              <c:ext xmlns:c16="http://schemas.microsoft.com/office/drawing/2014/chart" uri="{C3380CC4-5D6E-409C-BE32-E72D297353CC}">
                <c16:uniqueId val="{00000007-DF2B-4E0E-AF3A-8B8B15387B9E}"/>
              </c:ext>
            </c:extLst>
          </c:dPt>
          <c:dPt>
            <c:idx val="4"/>
            <c:invertIfNegative val="0"/>
            <c:bubble3D val="0"/>
            <c:spPr>
              <a:solidFill>
                <a:srgbClr val="D9FFD3"/>
              </a:solidFill>
            </c:spPr>
            <c:extLst>
              <c:ext xmlns:c16="http://schemas.microsoft.com/office/drawing/2014/chart" uri="{C3380CC4-5D6E-409C-BE32-E72D297353CC}">
                <c16:uniqueId val="{00000009-DF2B-4E0E-AF3A-8B8B15387B9E}"/>
              </c:ext>
            </c:extLst>
          </c:dPt>
          <c:dPt>
            <c:idx val="5"/>
            <c:invertIfNegative val="0"/>
            <c:bubble3D val="0"/>
            <c:spPr>
              <a:solidFill>
                <a:srgbClr val="5891FF"/>
              </a:solidFill>
            </c:spPr>
            <c:extLst>
              <c:ext xmlns:c16="http://schemas.microsoft.com/office/drawing/2014/chart" uri="{C3380CC4-5D6E-409C-BE32-E72D297353CC}">
                <c16:uniqueId val="{0000000B-DF2B-4E0E-AF3A-8B8B15387B9E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DF2B-4E0E-AF3A-8B8B15387B9E}"/>
              </c:ext>
            </c:extLst>
          </c:dPt>
          <c:dPt>
            <c:idx val="7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F-DF2B-4E0E-AF3A-8B8B15387B9E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DF2B-4E0E-AF3A-8B8B15387B9E}"/>
              </c:ext>
            </c:extLst>
          </c:dPt>
          <c:dPt>
            <c:idx val="9"/>
            <c:invertIfNegative val="0"/>
            <c:bubble3D val="0"/>
            <c:spPr>
              <a:solidFill>
                <a:srgbClr val="34FF11"/>
              </a:solidFill>
            </c:spPr>
            <c:extLst>
              <c:ext xmlns:c16="http://schemas.microsoft.com/office/drawing/2014/chart" uri="{C3380CC4-5D6E-409C-BE32-E72D297353CC}">
                <c16:uniqueId val="{00000013-DF2B-4E0E-AF3A-8B8B15387B9E}"/>
              </c:ext>
            </c:extLst>
          </c:dPt>
          <c:dPt>
            <c:idx val="10"/>
            <c:invertIfNegative val="0"/>
            <c:bubble3D val="0"/>
            <c:spPr>
              <a:solidFill>
                <a:srgbClr val="9BFFB6"/>
              </a:solidFill>
            </c:spPr>
            <c:extLst>
              <c:ext xmlns:c16="http://schemas.microsoft.com/office/drawing/2014/chart" uri="{C3380CC4-5D6E-409C-BE32-E72D297353CC}">
                <c16:uniqueId val="{00000015-DF2B-4E0E-AF3A-8B8B15387B9E}"/>
              </c:ext>
            </c:extLst>
          </c:dPt>
          <c:dPt>
            <c:idx val="11"/>
            <c:invertIfNegative val="0"/>
            <c:bubble3D val="0"/>
            <c:spPr>
              <a:solidFill>
                <a:srgbClr val="660066"/>
              </a:solidFill>
            </c:spPr>
            <c:extLst>
              <c:ext xmlns:c16="http://schemas.microsoft.com/office/drawing/2014/chart" uri="{C3380CC4-5D6E-409C-BE32-E72D297353CC}">
                <c16:uniqueId val="{00000017-DF2B-4E0E-AF3A-8B8B15387B9E}"/>
              </c:ext>
            </c:extLst>
          </c:dPt>
          <c:dPt>
            <c:idx val="12"/>
            <c:invertIfNegative val="0"/>
            <c:bubble3D val="0"/>
            <c:spPr>
              <a:solidFill>
                <a:srgbClr val="FD98FF"/>
              </a:solidFill>
            </c:spPr>
            <c:extLst>
              <c:ext xmlns:c16="http://schemas.microsoft.com/office/drawing/2014/chart" uri="{C3380CC4-5D6E-409C-BE32-E72D297353CC}">
                <c16:uniqueId val="{00000019-DF2B-4E0E-AF3A-8B8B15387B9E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B-DF2B-4E0E-AF3A-8B8B15387B9E}"/>
              </c:ext>
            </c:extLst>
          </c:dPt>
          <c:cat>
            <c:strRef>
              <c:f>'2019'!$C$19:$C$31</c:f>
              <c:strCache>
                <c:ptCount val="13"/>
                <c:pt idx="0">
                  <c:v>Oficina de Planeación, Evaluación y Promoción de Politicas Públicas</c:v>
                </c:pt>
                <c:pt idx="1">
                  <c:v>Secretaría General de Gobierno</c:v>
                </c:pt>
                <c:pt idx="2">
                  <c:v>Secretaría de Finanzas y Administración</c:v>
                </c:pt>
                <c:pt idx="3">
                  <c:v>Secretaría de Planeación Urbana Infraestructura y Movilidad</c:v>
                </c:pt>
                <c:pt idx="4">
                  <c:v>Secretaría de Educación Pública</c:v>
                </c:pt>
                <c:pt idx="5">
                  <c:v>Secretaría de Salud </c:v>
                </c:pt>
                <c:pt idx="6">
                  <c:v>Secretaría de Turismo, Economía y Sustentabilidad</c:v>
                </c:pt>
                <c:pt idx="7">
                  <c:v>Secretaría de Trabajo y Desarrollo Social </c:v>
                </c:pt>
                <c:pt idx="8">
                  <c:v>Secretaría de Pesca, Acuacultura y Desarrollo Agropecuario</c:v>
                </c:pt>
                <c:pt idx="9">
                  <c:v>Procuraduría General de Justicia del Estado</c:v>
                </c:pt>
                <c:pt idx="10">
                  <c:v>Secretaría de Seguridad Pública</c:v>
                </c:pt>
                <c:pt idx="11">
                  <c:v>Contraloría General del Estado</c:v>
                </c:pt>
                <c:pt idx="12">
                  <c:v>Sistema DIF Baja California Sur</c:v>
                </c:pt>
              </c:strCache>
            </c:strRef>
          </c:cat>
          <c:val>
            <c:numRef>
              <c:f>'2019'!$D$19:$D$31</c:f>
              <c:numCache>
                <c:formatCode>General</c:formatCode>
                <c:ptCount val="13"/>
                <c:pt idx="0">
                  <c:v>42</c:v>
                </c:pt>
                <c:pt idx="1">
                  <c:v>279</c:v>
                </c:pt>
                <c:pt idx="2">
                  <c:v>326</c:v>
                </c:pt>
                <c:pt idx="3">
                  <c:v>153</c:v>
                </c:pt>
                <c:pt idx="4">
                  <c:v>442</c:v>
                </c:pt>
                <c:pt idx="5">
                  <c:v>362</c:v>
                </c:pt>
                <c:pt idx="6">
                  <c:v>166</c:v>
                </c:pt>
                <c:pt idx="7">
                  <c:v>188</c:v>
                </c:pt>
                <c:pt idx="8">
                  <c:v>34</c:v>
                </c:pt>
                <c:pt idx="9">
                  <c:v>599</c:v>
                </c:pt>
                <c:pt idx="10">
                  <c:v>360</c:v>
                </c:pt>
                <c:pt idx="11">
                  <c:v>64</c:v>
                </c:pt>
                <c:pt idx="12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DF2B-4E0E-AF3A-8B8B15387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6555528"/>
        <c:axId val="2110900760"/>
      </c:barChart>
      <c:catAx>
        <c:axId val="212655552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110900760"/>
        <c:crosses val="autoZero"/>
        <c:auto val="1"/>
        <c:lblAlgn val="ctr"/>
        <c:lblOffset val="100"/>
        <c:noMultiLvlLbl val="0"/>
      </c:catAx>
      <c:valAx>
        <c:axId val="211090076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126555528"/>
        <c:crosses val="autoZero"/>
        <c:crossBetween val="between"/>
      </c:valAx>
    </c:plotArea>
    <c:legend>
      <c:legendPos val="r"/>
      <c:overlay val="0"/>
      <c:txPr>
        <a:bodyPr/>
        <a:lstStyle/>
        <a:p>
          <a:pPr rtl="0">
            <a:defRPr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="1"/>
              <a:t>Estadísticas</a:t>
            </a:r>
            <a:r>
              <a:rPr lang="es-MX" b="1" baseline="0"/>
              <a:t> de solicitudes de información 2025</a:t>
            </a:r>
            <a:endParaRPr lang="es-MX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46142618776072497"/>
          <c:y val="8.7021696252465489E-2"/>
          <c:w val="0.50356997659757763"/>
          <c:h val="0.84145097247459455"/>
        </c:manualLayout>
      </c:layout>
      <c:barChart>
        <c:barDir val="bar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0F0-4614-A5E7-586591419C1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0F0-4614-A5E7-586591419C1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0F0-4614-A5E7-586591419C18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0F0-4614-A5E7-586591419C18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0F0-4614-A5E7-586591419C18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0F0-4614-A5E7-586591419C18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0F0-4614-A5E7-586591419C18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50F0-4614-A5E7-586591419C18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50F0-4614-A5E7-586591419C18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50F0-4614-A5E7-586591419C18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50F0-4614-A5E7-586591419C18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50F0-4614-A5E7-586591419C18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50F0-4614-A5E7-586591419C18}"/>
              </c:ext>
            </c:extLst>
          </c:dPt>
          <c:cat>
            <c:strRef>
              <c:f>'2025 SI'!$C$20:$C$32</c:f>
              <c:strCache>
                <c:ptCount val="13"/>
                <c:pt idx="0">
                  <c:v>Jefatura de la Oficina del Ejecutivo</c:v>
                </c:pt>
                <c:pt idx="1">
                  <c:v>Secretaría General de Gobierno</c:v>
                </c:pt>
                <c:pt idx="2">
                  <c:v>Secretaría de Finanzas y Administración</c:v>
                </c:pt>
                <c:pt idx="3">
                  <c:v>Secretaría de Planeación Urbana, Infraestructura, Movilidad, Medio Ambiente y Recursos Naturales</c:v>
                </c:pt>
                <c:pt idx="4">
                  <c:v>Secretaría de Educación Pública</c:v>
                </c:pt>
                <c:pt idx="5">
                  <c:v>Secretaría de Salud </c:v>
                </c:pt>
                <c:pt idx="6">
                  <c:v>Secretaría de Turismo y Economía </c:v>
                </c:pt>
                <c:pt idx="7">
                  <c:v>Secretaría de Trabajo, Bienestar y Desarrollo Social </c:v>
                </c:pt>
                <c:pt idx="8">
                  <c:v>Secretaría de Pesca, Acuacultura y Desarrollo Agropecuario</c:v>
                </c:pt>
                <c:pt idx="9">
                  <c:v>Procuraduría General de Justicia del Estado</c:v>
                </c:pt>
                <c:pt idx="10">
                  <c:v>Secretaría de Seguridad Pública</c:v>
                </c:pt>
                <c:pt idx="11">
                  <c:v>Secretaria de Contraloría y Transparencia Gubernamental </c:v>
                </c:pt>
                <c:pt idx="12">
                  <c:v>Sistema DIF Baja California Sur</c:v>
                </c:pt>
              </c:strCache>
            </c:strRef>
          </c:cat>
          <c:val>
            <c:numRef>
              <c:f>'2025 SI'!$D$20:$D$32</c:f>
              <c:numCache>
                <c:formatCode>General</c:formatCode>
                <c:ptCount val="13"/>
                <c:pt idx="0">
                  <c:v>40</c:v>
                </c:pt>
                <c:pt idx="1">
                  <c:v>208</c:v>
                </c:pt>
                <c:pt idx="2">
                  <c:v>276</c:v>
                </c:pt>
                <c:pt idx="3">
                  <c:v>211</c:v>
                </c:pt>
                <c:pt idx="4">
                  <c:v>358</c:v>
                </c:pt>
                <c:pt idx="5">
                  <c:v>223</c:v>
                </c:pt>
                <c:pt idx="6">
                  <c:v>66</c:v>
                </c:pt>
                <c:pt idx="7">
                  <c:v>98</c:v>
                </c:pt>
                <c:pt idx="8">
                  <c:v>29</c:v>
                </c:pt>
                <c:pt idx="9">
                  <c:v>241</c:v>
                </c:pt>
                <c:pt idx="10">
                  <c:v>177</c:v>
                </c:pt>
                <c:pt idx="11">
                  <c:v>50</c:v>
                </c:pt>
                <c:pt idx="12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50F0-4614-A5E7-586591419C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58404784"/>
        <c:axId val="558403144"/>
      </c:barChart>
      <c:catAx>
        <c:axId val="5584047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58403144"/>
        <c:crosses val="autoZero"/>
        <c:auto val="1"/>
        <c:lblAlgn val="ctr"/>
        <c:lblOffset val="100"/>
        <c:noMultiLvlLbl val="0"/>
      </c:catAx>
      <c:valAx>
        <c:axId val="5584031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58404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Estadísticas</a:t>
            </a:r>
            <a:r>
              <a:rPr lang="en-US" b="1" baseline="0"/>
              <a:t> de solicitudes de protección de datos personales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A2C-4AA3-9164-573E77DEEBD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A2C-4AA3-9164-573E77DEEBD7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A2C-4AA3-9164-573E77DEEBD7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A2C-4AA3-9164-573E77DEEBD7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A2C-4AA3-9164-573E77DEEBD7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A2C-4AA3-9164-573E77DEEBD7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A2C-4AA3-9164-573E77DEEBD7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CA2C-4AA3-9164-573E77DEEBD7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CA2C-4AA3-9164-573E77DEEBD7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CA2C-4AA3-9164-573E77DEEBD7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CA2C-4AA3-9164-573E77DEEBD7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CA2C-4AA3-9164-573E77DEEBD7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CA2C-4AA3-9164-573E77DEEBD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'2025-ARCO'!$C$20:$C$32</c:f>
              <c:strCache>
                <c:ptCount val="13"/>
                <c:pt idx="0">
                  <c:v>Jefatura de la Oficina del Ejecutivo</c:v>
                </c:pt>
                <c:pt idx="1">
                  <c:v>Secretaría General de Gobierno</c:v>
                </c:pt>
                <c:pt idx="2">
                  <c:v>Secretaría de Finanzas y Administración</c:v>
                </c:pt>
                <c:pt idx="3">
                  <c:v>Secretaría de Planeación Urbana, Infraestructura, Movilidad, Medio Ambiente y Recursos Naturales</c:v>
                </c:pt>
                <c:pt idx="4">
                  <c:v>Secretaría de Educación Pública</c:v>
                </c:pt>
                <c:pt idx="5">
                  <c:v>Secretaría de Salud </c:v>
                </c:pt>
                <c:pt idx="6">
                  <c:v>Secretaría de Turismo y Economía </c:v>
                </c:pt>
                <c:pt idx="7">
                  <c:v>Secretaría de Trabajo, Bienestar y Desarrollo Social </c:v>
                </c:pt>
                <c:pt idx="8">
                  <c:v>Secretaría de Pesca, Acuacultura y Desarrollo Agropecuario</c:v>
                </c:pt>
                <c:pt idx="9">
                  <c:v>Procuraduría General de Justicia del Estado</c:v>
                </c:pt>
                <c:pt idx="10">
                  <c:v>Secretaría de Seguridad Pública</c:v>
                </c:pt>
                <c:pt idx="11">
                  <c:v>Secretaria de Contraloría y Transparencia Gubernamental </c:v>
                </c:pt>
                <c:pt idx="12">
                  <c:v>Sistema DIF Baja California Sur</c:v>
                </c:pt>
              </c:strCache>
            </c:strRef>
          </c:cat>
          <c:val>
            <c:numRef>
              <c:f>'2025-ARCO'!$D$20:$D$32</c:f>
              <c:numCache>
                <c:formatCode>General</c:formatCode>
                <c:ptCount val="13"/>
                <c:pt idx="0">
                  <c:v>0</c:v>
                </c:pt>
                <c:pt idx="1">
                  <c:v>4</c:v>
                </c:pt>
                <c:pt idx="2">
                  <c:v>1</c:v>
                </c:pt>
                <c:pt idx="3">
                  <c:v>2</c:v>
                </c:pt>
                <c:pt idx="4">
                  <c:v>15</c:v>
                </c:pt>
                <c:pt idx="5">
                  <c:v>32</c:v>
                </c:pt>
                <c:pt idx="6">
                  <c:v>0</c:v>
                </c:pt>
                <c:pt idx="7">
                  <c:v>4</c:v>
                </c:pt>
                <c:pt idx="8">
                  <c:v>0</c:v>
                </c:pt>
                <c:pt idx="9">
                  <c:v>2</c:v>
                </c:pt>
                <c:pt idx="10">
                  <c:v>8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CA2C-4AA3-9164-573E77DEE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56581072"/>
        <c:axId val="556580088"/>
      </c:barChart>
      <c:catAx>
        <c:axId val="5565810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56580088"/>
        <c:crosses val="autoZero"/>
        <c:auto val="1"/>
        <c:lblAlgn val="ctr"/>
        <c:lblOffset val="100"/>
        <c:noMultiLvlLbl val="0"/>
      </c:catAx>
      <c:valAx>
        <c:axId val="556580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56581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66FF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1-051F-4111-A2D8-6E3D1F429E28}"/>
              </c:ext>
            </c:extLst>
          </c:dPt>
          <c:dPt>
            <c:idx val="1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051F-4111-A2D8-6E3D1F429E28}"/>
              </c:ext>
            </c:extLst>
          </c:dPt>
          <c:dPt>
            <c:idx val="2"/>
            <c:invertIfNegative val="0"/>
            <c:bubble3D val="0"/>
            <c:spPr>
              <a:solidFill>
                <a:srgbClr val="A316FF"/>
              </a:solidFill>
            </c:spPr>
            <c:extLst>
              <c:ext xmlns:c16="http://schemas.microsoft.com/office/drawing/2014/chart" uri="{C3380CC4-5D6E-409C-BE32-E72D297353CC}">
                <c16:uniqueId val="{00000005-051F-4111-A2D8-6E3D1F429E28}"/>
              </c:ext>
            </c:extLst>
          </c:dPt>
          <c:dPt>
            <c:idx val="3"/>
            <c:invertIfNegative val="0"/>
            <c:bubble3D val="0"/>
            <c:spPr>
              <a:solidFill>
                <a:srgbClr val="FC1D34"/>
              </a:solidFill>
            </c:spPr>
            <c:extLst>
              <c:ext xmlns:c16="http://schemas.microsoft.com/office/drawing/2014/chart" uri="{C3380CC4-5D6E-409C-BE32-E72D297353CC}">
                <c16:uniqueId val="{00000007-051F-4111-A2D8-6E3D1F429E28}"/>
              </c:ext>
            </c:extLst>
          </c:dPt>
          <c:dPt>
            <c:idx val="4"/>
            <c:invertIfNegative val="0"/>
            <c:bubble3D val="0"/>
            <c:spPr>
              <a:solidFill>
                <a:srgbClr val="D9FFD3"/>
              </a:solidFill>
            </c:spPr>
            <c:extLst>
              <c:ext xmlns:c16="http://schemas.microsoft.com/office/drawing/2014/chart" uri="{C3380CC4-5D6E-409C-BE32-E72D297353CC}">
                <c16:uniqueId val="{00000009-051F-4111-A2D8-6E3D1F429E28}"/>
              </c:ext>
            </c:extLst>
          </c:dPt>
          <c:dPt>
            <c:idx val="5"/>
            <c:invertIfNegative val="0"/>
            <c:bubble3D val="0"/>
            <c:spPr>
              <a:solidFill>
                <a:srgbClr val="5891FF"/>
              </a:solidFill>
            </c:spPr>
            <c:extLst>
              <c:ext xmlns:c16="http://schemas.microsoft.com/office/drawing/2014/chart" uri="{C3380CC4-5D6E-409C-BE32-E72D297353CC}">
                <c16:uniqueId val="{0000000B-051F-4111-A2D8-6E3D1F429E28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051F-4111-A2D8-6E3D1F429E28}"/>
              </c:ext>
            </c:extLst>
          </c:dPt>
          <c:dPt>
            <c:idx val="7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F-051F-4111-A2D8-6E3D1F429E28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051F-4111-A2D8-6E3D1F429E28}"/>
              </c:ext>
            </c:extLst>
          </c:dPt>
          <c:dPt>
            <c:idx val="9"/>
            <c:invertIfNegative val="0"/>
            <c:bubble3D val="0"/>
            <c:spPr>
              <a:solidFill>
                <a:srgbClr val="34FF11"/>
              </a:solidFill>
            </c:spPr>
            <c:extLst>
              <c:ext xmlns:c16="http://schemas.microsoft.com/office/drawing/2014/chart" uri="{C3380CC4-5D6E-409C-BE32-E72D297353CC}">
                <c16:uniqueId val="{00000013-051F-4111-A2D8-6E3D1F429E28}"/>
              </c:ext>
            </c:extLst>
          </c:dPt>
          <c:dPt>
            <c:idx val="10"/>
            <c:invertIfNegative val="0"/>
            <c:bubble3D val="0"/>
            <c:spPr>
              <a:solidFill>
                <a:srgbClr val="9BFFB6"/>
              </a:solidFill>
            </c:spPr>
            <c:extLst>
              <c:ext xmlns:c16="http://schemas.microsoft.com/office/drawing/2014/chart" uri="{C3380CC4-5D6E-409C-BE32-E72D297353CC}">
                <c16:uniqueId val="{00000015-051F-4111-A2D8-6E3D1F429E28}"/>
              </c:ext>
            </c:extLst>
          </c:dPt>
          <c:dPt>
            <c:idx val="11"/>
            <c:invertIfNegative val="0"/>
            <c:bubble3D val="0"/>
            <c:spPr>
              <a:solidFill>
                <a:srgbClr val="660066"/>
              </a:solidFill>
            </c:spPr>
            <c:extLst>
              <c:ext xmlns:c16="http://schemas.microsoft.com/office/drawing/2014/chart" uri="{C3380CC4-5D6E-409C-BE32-E72D297353CC}">
                <c16:uniqueId val="{00000017-051F-4111-A2D8-6E3D1F429E28}"/>
              </c:ext>
            </c:extLst>
          </c:dPt>
          <c:dPt>
            <c:idx val="12"/>
            <c:invertIfNegative val="0"/>
            <c:bubble3D val="0"/>
            <c:spPr>
              <a:solidFill>
                <a:srgbClr val="FD98FF"/>
              </a:solidFill>
            </c:spPr>
            <c:extLst>
              <c:ext xmlns:c16="http://schemas.microsoft.com/office/drawing/2014/chart" uri="{C3380CC4-5D6E-409C-BE32-E72D297353CC}">
                <c16:uniqueId val="{00000019-051F-4111-A2D8-6E3D1F429E28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B-051F-4111-A2D8-6E3D1F429E28}"/>
              </c:ext>
            </c:extLst>
          </c:dPt>
          <c:cat>
            <c:strRef>
              <c:f>'2019'!$C$19:$C$31</c:f>
              <c:strCache>
                <c:ptCount val="13"/>
                <c:pt idx="0">
                  <c:v>Oficina de Planeación, Evaluación y Promoción de Politicas Públicas</c:v>
                </c:pt>
                <c:pt idx="1">
                  <c:v>Secretaría General de Gobierno</c:v>
                </c:pt>
                <c:pt idx="2">
                  <c:v>Secretaría de Finanzas y Administración</c:v>
                </c:pt>
                <c:pt idx="3">
                  <c:v>Secretaría de Planeación Urbana Infraestructura y Movilidad</c:v>
                </c:pt>
                <c:pt idx="4">
                  <c:v>Secretaría de Educación Pública</c:v>
                </c:pt>
                <c:pt idx="5">
                  <c:v>Secretaría de Salud </c:v>
                </c:pt>
                <c:pt idx="6">
                  <c:v>Secretaría de Turismo, Economía y Sustentabilidad</c:v>
                </c:pt>
                <c:pt idx="7">
                  <c:v>Secretaría de Trabajo y Desarrollo Social </c:v>
                </c:pt>
                <c:pt idx="8">
                  <c:v>Secretaría de Pesca, Acuacultura y Desarrollo Agropecuario</c:v>
                </c:pt>
                <c:pt idx="9">
                  <c:v>Procuraduría General de Justicia del Estado</c:v>
                </c:pt>
                <c:pt idx="10">
                  <c:v>Secretaría de Seguridad Pública</c:v>
                </c:pt>
                <c:pt idx="11">
                  <c:v>Contraloría General del Estado</c:v>
                </c:pt>
                <c:pt idx="12">
                  <c:v>Sistema DIF Baja California Sur</c:v>
                </c:pt>
              </c:strCache>
            </c:strRef>
          </c:cat>
          <c:val>
            <c:numRef>
              <c:f>'2019'!$D$19:$D$31</c:f>
              <c:numCache>
                <c:formatCode>General</c:formatCode>
                <c:ptCount val="13"/>
                <c:pt idx="0">
                  <c:v>42</c:v>
                </c:pt>
                <c:pt idx="1">
                  <c:v>279</c:v>
                </c:pt>
                <c:pt idx="2">
                  <c:v>326</c:v>
                </c:pt>
                <c:pt idx="3">
                  <c:v>153</c:v>
                </c:pt>
                <c:pt idx="4">
                  <c:v>442</c:v>
                </c:pt>
                <c:pt idx="5">
                  <c:v>362</c:v>
                </c:pt>
                <c:pt idx="6">
                  <c:v>166</c:v>
                </c:pt>
                <c:pt idx="7">
                  <c:v>188</c:v>
                </c:pt>
                <c:pt idx="8">
                  <c:v>34</c:v>
                </c:pt>
                <c:pt idx="9">
                  <c:v>599</c:v>
                </c:pt>
                <c:pt idx="10">
                  <c:v>360</c:v>
                </c:pt>
                <c:pt idx="11">
                  <c:v>64</c:v>
                </c:pt>
                <c:pt idx="12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051F-4111-A2D8-6E3D1F429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6555528"/>
        <c:axId val="2110900760"/>
      </c:barChart>
      <c:catAx>
        <c:axId val="212655552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110900760"/>
        <c:crosses val="autoZero"/>
        <c:auto val="1"/>
        <c:lblAlgn val="ctr"/>
        <c:lblOffset val="100"/>
        <c:noMultiLvlLbl val="0"/>
      </c:catAx>
      <c:valAx>
        <c:axId val="211090076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126555528"/>
        <c:crosses val="autoZero"/>
        <c:crossBetween val="between"/>
      </c:valAx>
    </c:plotArea>
    <c:legend>
      <c:legendPos val="r"/>
      <c:overlay val="0"/>
      <c:txPr>
        <a:bodyPr/>
        <a:lstStyle/>
        <a:p>
          <a:pPr rtl="0">
            <a:defRPr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="1">
                <a:solidFill>
                  <a:schemeClr val="tx1"/>
                </a:solidFill>
              </a:rPr>
              <a:t>Estadísticas</a:t>
            </a:r>
            <a:r>
              <a:rPr lang="es-MX" b="1" baseline="0">
                <a:solidFill>
                  <a:schemeClr val="tx1"/>
                </a:solidFill>
              </a:rPr>
              <a:t> de solicitudes de información 2021</a:t>
            </a:r>
            <a:endParaRPr lang="es-MX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FF01-40B8-92D2-2CCE2F0B4B99}"/>
              </c:ext>
            </c:extLst>
          </c:dPt>
          <c:dPt>
            <c:idx val="1"/>
            <c:invertIfNegative val="0"/>
            <c:bubble3D val="0"/>
            <c:spPr>
              <a:solidFill>
                <a:srgbClr val="00FF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F01-40B8-92D2-2CCE2F0B4B99}"/>
              </c:ext>
            </c:extLst>
          </c:dPt>
          <c:dPt>
            <c:idx val="2"/>
            <c:invertIfNegative val="0"/>
            <c:bubble3D val="0"/>
            <c:spPr>
              <a:solidFill>
                <a:srgbClr val="FFCC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FF01-40B8-92D2-2CCE2F0B4B99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F01-40B8-92D2-2CCE2F0B4B99}"/>
              </c:ext>
            </c:extLst>
          </c:dPt>
          <c:dPt>
            <c:idx val="4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F01-40B8-92D2-2CCE2F0B4B99}"/>
              </c:ext>
            </c:extLst>
          </c:dPt>
          <c:dPt>
            <c:idx val="6"/>
            <c:invertIfNegative val="0"/>
            <c:bubble3D val="0"/>
            <c:spPr>
              <a:solidFill>
                <a:srgbClr val="00808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FF01-40B8-92D2-2CCE2F0B4B99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F01-40B8-92D2-2CCE2F0B4B99}"/>
              </c:ext>
            </c:extLst>
          </c:dPt>
          <c:dPt>
            <c:idx val="8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FF01-40B8-92D2-2CCE2F0B4B99}"/>
              </c:ext>
            </c:extLst>
          </c:dPt>
          <c:dPt>
            <c:idx val="9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F01-40B8-92D2-2CCE2F0B4B99}"/>
              </c:ext>
            </c:extLst>
          </c:dPt>
          <c:dPt>
            <c:idx val="10"/>
            <c:invertIfNegative val="0"/>
            <c:bubble3D val="0"/>
            <c:spPr>
              <a:solidFill>
                <a:srgbClr val="FF00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FF01-40B8-92D2-2CCE2F0B4B99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F01-40B8-92D2-2CCE2F0B4B99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FF01-40B8-92D2-2CCE2F0B4B99}"/>
              </c:ext>
            </c:extLst>
          </c:dPt>
          <c:cat>
            <c:strRef>
              <c:f>'2021'!$C$20:$C$32</c:f>
              <c:strCache>
                <c:ptCount val="13"/>
                <c:pt idx="0">
                  <c:v>Oficina del Ejecutivo </c:v>
                </c:pt>
                <c:pt idx="1">
                  <c:v>Secretaría General de Gobierno</c:v>
                </c:pt>
                <c:pt idx="2">
                  <c:v>Secretaría de Finanzas y Administración</c:v>
                </c:pt>
                <c:pt idx="3">
                  <c:v>Secretaría de Planeación Urbana, Infraestaructura, Movilidad, Medio Ambiente y Recursos Naturales</c:v>
                </c:pt>
                <c:pt idx="4">
                  <c:v>Secretaría de Educación Pública</c:v>
                </c:pt>
                <c:pt idx="5">
                  <c:v>Secretaría de Salud </c:v>
                </c:pt>
                <c:pt idx="6">
                  <c:v>Secretaría de Turismo y Economía </c:v>
                </c:pt>
                <c:pt idx="7">
                  <c:v>Secretaría de Trabajo, Bienestar y Desarrollo Social </c:v>
                </c:pt>
                <c:pt idx="8">
                  <c:v>Secretaría de Pesca, Acuacultura y Desarrollo Agropecuario</c:v>
                </c:pt>
                <c:pt idx="9">
                  <c:v>Procuraduría General de Justicia del Estado</c:v>
                </c:pt>
                <c:pt idx="10">
                  <c:v>Secretaría de Seguridad Pública</c:v>
                </c:pt>
                <c:pt idx="11">
                  <c:v>Contraloría General del Estado</c:v>
                </c:pt>
                <c:pt idx="12">
                  <c:v>Sistema DIF Baja California Sur</c:v>
                </c:pt>
              </c:strCache>
            </c:strRef>
          </c:cat>
          <c:val>
            <c:numRef>
              <c:f>'2021'!$D$20:$D$32</c:f>
              <c:numCache>
                <c:formatCode>General</c:formatCode>
                <c:ptCount val="13"/>
                <c:pt idx="0">
                  <c:v>30</c:v>
                </c:pt>
                <c:pt idx="1">
                  <c:v>218</c:v>
                </c:pt>
                <c:pt idx="2">
                  <c:v>271</c:v>
                </c:pt>
                <c:pt idx="3">
                  <c:v>150</c:v>
                </c:pt>
                <c:pt idx="4">
                  <c:v>480</c:v>
                </c:pt>
                <c:pt idx="5">
                  <c:v>642</c:v>
                </c:pt>
                <c:pt idx="6">
                  <c:v>153</c:v>
                </c:pt>
                <c:pt idx="7">
                  <c:v>132</c:v>
                </c:pt>
                <c:pt idx="8">
                  <c:v>39</c:v>
                </c:pt>
                <c:pt idx="9">
                  <c:v>430</c:v>
                </c:pt>
                <c:pt idx="10">
                  <c:v>245</c:v>
                </c:pt>
                <c:pt idx="11">
                  <c:v>77</c:v>
                </c:pt>
                <c:pt idx="12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01-40B8-92D2-2CCE2F0B4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53821600"/>
        <c:axId val="953821928"/>
      </c:barChart>
      <c:catAx>
        <c:axId val="9538216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53821928"/>
        <c:crosses val="autoZero"/>
        <c:auto val="1"/>
        <c:lblAlgn val="ctr"/>
        <c:lblOffset val="100"/>
        <c:noMultiLvlLbl val="0"/>
      </c:catAx>
      <c:valAx>
        <c:axId val="953821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53821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="1">
                <a:solidFill>
                  <a:schemeClr val="tx1"/>
                </a:solidFill>
              </a:rPr>
              <a:t>Estadísticas</a:t>
            </a:r>
            <a:r>
              <a:rPr lang="es-MX" b="1" baseline="0">
                <a:solidFill>
                  <a:schemeClr val="tx1"/>
                </a:solidFill>
              </a:rPr>
              <a:t> de solicitudes de información 2022</a:t>
            </a:r>
            <a:endParaRPr lang="es-MX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682-489C-9786-E8B84102F247}"/>
              </c:ext>
            </c:extLst>
          </c:dPt>
          <c:dPt>
            <c:idx val="1"/>
            <c:invertIfNegative val="0"/>
            <c:bubble3D val="0"/>
            <c:spPr>
              <a:solidFill>
                <a:srgbClr val="00FF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682-489C-9786-E8B84102F247}"/>
              </c:ext>
            </c:extLst>
          </c:dPt>
          <c:dPt>
            <c:idx val="2"/>
            <c:invertIfNegative val="0"/>
            <c:bubble3D val="0"/>
            <c:spPr>
              <a:solidFill>
                <a:srgbClr val="FFCC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682-489C-9786-E8B84102F247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682-489C-9786-E8B84102F247}"/>
              </c:ext>
            </c:extLst>
          </c:dPt>
          <c:dPt>
            <c:idx val="4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682-489C-9786-E8B84102F247}"/>
              </c:ext>
            </c:extLst>
          </c:dPt>
          <c:dPt>
            <c:idx val="6"/>
            <c:invertIfNegative val="0"/>
            <c:bubble3D val="0"/>
            <c:spPr>
              <a:solidFill>
                <a:srgbClr val="00808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682-489C-9786-E8B84102F247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682-489C-9786-E8B84102F247}"/>
              </c:ext>
            </c:extLst>
          </c:dPt>
          <c:dPt>
            <c:idx val="8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682-489C-9786-E8B84102F247}"/>
              </c:ext>
            </c:extLst>
          </c:dPt>
          <c:dPt>
            <c:idx val="9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682-489C-9786-E8B84102F247}"/>
              </c:ext>
            </c:extLst>
          </c:dPt>
          <c:dPt>
            <c:idx val="10"/>
            <c:invertIfNegative val="0"/>
            <c:bubble3D val="0"/>
            <c:spPr>
              <a:solidFill>
                <a:srgbClr val="FF00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682-489C-9786-E8B84102F247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0682-489C-9786-E8B84102F247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0682-489C-9786-E8B84102F247}"/>
              </c:ext>
            </c:extLst>
          </c:dPt>
          <c:cat>
            <c:strRef>
              <c:f>'2022 SI'!$C$20:$C$32</c:f>
              <c:strCache>
                <c:ptCount val="13"/>
                <c:pt idx="0">
                  <c:v>Oficina del Ejecutivo </c:v>
                </c:pt>
                <c:pt idx="1">
                  <c:v>Secretaría General de Gobierno</c:v>
                </c:pt>
                <c:pt idx="2">
                  <c:v>Secretaría de Finanzas y Administración</c:v>
                </c:pt>
                <c:pt idx="3">
                  <c:v>Secretaría de Planeación Urbana, Infraestructura, Movilidad, Medio Ambiente y Recursos Naturales</c:v>
                </c:pt>
                <c:pt idx="4">
                  <c:v>Secretaría de Educación Pública</c:v>
                </c:pt>
                <c:pt idx="5">
                  <c:v>Secretaría de Salud </c:v>
                </c:pt>
                <c:pt idx="6">
                  <c:v>Secretaría de Turismo y Economía </c:v>
                </c:pt>
                <c:pt idx="7">
                  <c:v>Secretaría de Trabajo, Bienestar y Desarrollo Social </c:v>
                </c:pt>
                <c:pt idx="8">
                  <c:v>Secretaría de Pesca, Acuacultura y Desarrollo Agropecuario</c:v>
                </c:pt>
                <c:pt idx="9">
                  <c:v>Procuraduría General de Justicia del Estado</c:v>
                </c:pt>
                <c:pt idx="10">
                  <c:v>Secretaría de Seguridad Pública</c:v>
                </c:pt>
                <c:pt idx="11">
                  <c:v>Contraloría General del Estado</c:v>
                </c:pt>
                <c:pt idx="12">
                  <c:v>Sistema DIF Baja California Sur</c:v>
                </c:pt>
              </c:strCache>
            </c:strRef>
          </c:cat>
          <c:val>
            <c:numRef>
              <c:f>'2022 SI'!$D$20:$D$32</c:f>
              <c:numCache>
                <c:formatCode>General</c:formatCode>
                <c:ptCount val="13"/>
                <c:pt idx="0">
                  <c:v>71</c:v>
                </c:pt>
                <c:pt idx="1">
                  <c:v>249</c:v>
                </c:pt>
                <c:pt idx="2">
                  <c:v>342</c:v>
                </c:pt>
                <c:pt idx="3">
                  <c:v>253</c:v>
                </c:pt>
                <c:pt idx="4">
                  <c:v>594</c:v>
                </c:pt>
                <c:pt idx="5">
                  <c:v>686</c:v>
                </c:pt>
                <c:pt idx="6">
                  <c:v>134</c:v>
                </c:pt>
                <c:pt idx="7">
                  <c:v>165</c:v>
                </c:pt>
                <c:pt idx="8">
                  <c:v>71</c:v>
                </c:pt>
                <c:pt idx="9">
                  <c:v>494</c:v>
                </c:pt>
                <c:pt idx="10">
                  <c:v>229</c:v>
                </c:pt>
                <c:pt idx="11">
                  <c:v>76</c:v>
                </c:pt>
                <c:pt idx="12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0682-489C-9786-E8B84102F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53821600"/>
        <c:axId val="953821928"/>
      </c:barChart>
      <c:catAx>
        <c:axId val="9538216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53821928"/>
        <c:crosses val="autoZero"/>
        <c:auto val="1"/>
        <c:lblAlgn val="ctr"/>
        <c:lblOffset val="100"/>
        <c:noMultiLvlLbl val="0"/>
      </c:catAx>
      <c:valAx>
        <c:axId val="953821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53821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="1">
                <a:solidFill>
                  <a:schemeClr val="tx1"/>
                </a:solidFill>
              </a:rPr>
              <a:t>Estadísticas</a:t>
            </a:r>
            <a:r>
              <a:rPr lang="es-MX" b="1" baseline="0">
                <a:solidFill>
                  <a:schemeClr val="tx1"/>
                </a:solidFill>
              </a:rPr>
              <a:t> de solicitudes de derechos ARCO 2022</a:t>
            </a:r>
            <a:endParaRPr lang="es-MX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EDB-4C41-B080-CAE49013F423}"/>
              </c:ext>
            </c:extLst>
          </c:dPt>
          <c:dPt>
            <c:idx val="1"/>
            <c:invertIfNegative val="0"/>
            <c:bubble3D val="0"/>
            <c:spPr>
              <a:solidFill>
                <a:srgbClr val="00FF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EDB-4C41-B080-CAE49013F423}"/>
              </c:ext>
            </c:extLst>
          </c:dPt>
          <c:dPt>
            <c:idx val="2"/>
            <c:invertIfNegative val="0"/>
            <c:bubble3D val="0"/>
            <c:spPr>
              <a:solidFill>
                <a:srgbClr val="FFCC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EDB-4C41-B080-CAE49013F423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EDB-4C41-B080-CAE49013F423}"/>
              </c:ext>
            </c:extLst>
          </c:dPt>
          <c:dPt>
            <c:idx val="4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EDB-4C41-B080-CAE49013F423}"/>
              </c:ext>
            </c:extLst>
          </c:dPt>
          <c:dPt>
            <c:idx val="6"/>
            <c:invertIfNegative val="0"/>
            <c:bubble3D val="0"/>
            <c:spPr>
              <a:solidFill>
                <a:srgbClr val="00808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EDB-4C41-B080-CAE49013F423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EDB-4C41-B080-CAE49013F423}"/>
              </c:ext>
            </c:extLst>
          </c:dPt>
          <c:dPt>
            <c:idx val="8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EDB-4C41-B080-CAE49013F423}"/>
              </c:ext>
            </c:extLst>
          </c:dPt>
          <c:dPt>
            <c:idx val="9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EDB-4C41-B080-CAE49013F423}"/>
              </c:ext>
            </c:extLst>
          </c:dPt>
          <c:dPt>
            <c:idx val="10"/>
            <c:invertIfNegative val="0"/>
            <c:bubble3D val="0"/>
            <c:spPr>
              <a:solidFill>
                <a:srgbClr val="FF00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EDB-4C41-B080-CAE49013F423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0EDB-4C41-B080-CAE49013F423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0EDB-4C41-B080-CAE49013F423}"/>
              </c:ext>
            </c:extLst>
          </c:dPt>
          <c:cat>
            <c:strRef>
              <c:f>'[1]2022-ARCO'!$C$20:$C$32</c:f>
              <c:strCache>
                <c:ptCount val="13"/>
                <c:pt idx="0">
                  <c:v>Jefatura de la Oficina del Ejecutivo </c:v>
                </c:pt>
                <c:pt idx="1">
                  <c:v>Secretaría General de Gobierno</c:v>
                </c:pt>
                <c:pt idx="2">
                  <c:v>Secretaría de Finanzas y Administración</c:v>
                </c:pt>
                <c:pt idx="3">
                  <c:v>Secretaría de Planeación Urbana, Infraestructura, Movilidad, Medio Ambiente y Recursos Naturales</c:v>
                </c:pt>
                <c:pt idx="4">
                  <c:v>Secretaría de Educación Pública</c:v>
                </c:pt>
                <c:pt idx="5">
                  <c:v>Secretaría de Salud </c:v>
                </c:pt>
                <c:pt idx="6">
                  <c:v>Secretaría de Turismo y Economía </c:v>
                </c:pt>
                <c:pt idx="7">
                  <c:v>Secretaría de Trabajo, Bienestar y Desarrollo Social </c:v>
                </c:pt>
                <c:pt idx="8">
                  <c:v>Secretaría de Pesca, Acuacultura y Desarrollo Agropecuario</c:v>
                </c:pt>
                <c:pt idx="9">
                  <c:v>Procuraduría General de Justicia del Estado</c:v>
                </c:pt>
                <c:pt idx="10">
                  <c:v>Secretaría de Seguridad Pública</c:v>
                </c:pt>
                <c:pt idx="11">
                  <c:v>Contraloría General del Estado</c:v>
                </c:pt>
                <c:pt idx="12">
                  <c:v>Sistema DIF Baja California Sur</c:v>
                </c:pt>
              </c:strCache>
            </c:strRef>
          </c:cat>
          <c:val>
            <c:numRef>
              <c:f>'[1]2022-ARCO'!$D$20:$D$32</c:f>
              <c:numCache>
                <c:formatCode>General</c:formatCode>
                <c:ptCount val="13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6</c:v>
                </c:pt>
                <c:pt idx="4">
                  <c:v>14</c:v>
                </c:pt>
                <c:pt idx="5">
                  <c:v>49</c:v>
                </c:pt>
                <c:pt idx="6">
                  <c:v>1</c:v>
                </c:pt>
                <c:pt idx="7">
                  <c:v>7</c:v>
                </c:pt>
                <c:pt idx="8">
                  <c:v>0</c:v>
                </c:pt>
                <c:pt idx="9">
                  <c:v>2</c:v>
                </c:pt>
                <c:pt idx="10">
                  <c:v>4</c:v>
                </c:pt>
                <c:pt idx="11">
                  <c:v>2</c:v>
                </c:pt>
                <c:pt idx="1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0EDB-4C41-B080-CAE49013F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53821600"/>
        <c:axId val="953821928"/>
      </c:barChart>
      <c:catAx>
        <c:axId val="9538216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53821928"/>
        <c:crosses val="autoZero"/>
        <c:auto val="1"/>
        <c:lblAlgn val="ctr"/>
        <c:lblOffset val="100"/>
        <c:noMultiLvlLbl val="0"/>
      </c:catAx>
      <c:valAx>
        <c:axId val="953821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53821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Estadísticas de Solicitudes</a:t>
            </a:r>
            <a:r>
              <a:rPr lang="en-US" b="1" baseline="0"/>
              <a:t> de Información 2023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49536034404712626"/>
          <c:y val="0.10727404193781634"/>
          <c:w val="0.48801829503537397"/>
          <c:h val="0.8256304621358339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'2023 SI'!$D$19</c:f>
              <c:strCache>
                <c:ptCount val="1"/>
                <c:pt idx="0">
                  <c:v>Solicitudes Recibidas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6FC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E8A4-456E-B4EB-5C26A5BFFFBF}"/>
              </c:ext>
            </c:extLst>
          </c:dPt>
          <c:dPt>
            <c:idx val="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8A4-456E-B4EB-5C26A5BFFFBF}"/>
              </c:ext>
            </c:extLst>
          </c:dPt>
          <c:dPt>
            <c:idx val="2"/>
            <c:invertIfNegative val="0"/>
            <c:bubble3D val="0"/>
            <c:spPr>
              <a:solidFill>
                <a:srgbClr val="99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E8A4-456E-B4EB-5C26A5BFFFBF}"/>
              </c:ext>
            </c:extLst>
          </c:dPt>
          <c:dPt>
            <c:idx val="3"/>
            <c:invertIfNegative val="0"/>
            <c:bubble3D val="0"/>
            <c:spPr>
              <a:solidFill>
                <a:srgbClr val="66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8A4-456E-B4EB-5C26A5BFFFBF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E8A4-456E-B4EB-5C26A5BFFFBF}"/>
              </c:ext>
            </c:extLst>
          </c:dPt>
          <c:dPt>
            <c:idx val="5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8A4-456E-B4EB-5C26A5BFFFBF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E8A4-456E-B4EB-5C26A5BFFFBF}"/>
              </c:ext>
            </c:extLst>
          </c:dPt>
          <c:dPt>
            <c:idx val="7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8A4-456E-B4EB-5C26A5BFFFBF}"/>
              </c:ext>
            </c:extLst>
          </c:dPt>
          <c:dPt>
            <c:idx val="8"/>
            <c:invertIfNegative val="0"/>
            <c:bubble3D val="0"/>
            <c:spPr>
              <a:solidFill>
                <a:srgbClr val="FF66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E8A4-456E-B4EB-5C26A5BFFFBF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8A4-456E-B4EB-5C26A5BFFFBF}"/>
              </c:ext>
            </c:extLst>
          </c:dPt>
          <c:dPt>
            <c:idx val="1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E8A4-456E-B4EB-5C26A5BFFFBF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8A4-456E-B4EB-5C26A5BFFFBF}"/>
              </c:ext>
            </c:extLst>
          </c:dPt>
          <c:cat>
            <c:strRef>
              <c:f>'2023 SI'!$C$20:$C$32</c:f>
              <c:strCache>
                <c:ptCount val="13"/>
                <c:pt idx="0">
                  <c:v>Jefatura de la Oficina del Ejecutivo</c:v>
                </c:pt>
                <c:pt idx="1">
                  <c:v>Secretaría General de Gobierno</c:v>
                </c:pt>
                <c:pt idx="2">
                  <c:v>Secretaría de Finanzas y Administración</c:v>
                </c:pt>
                <c:pt idx="3">
                  <c:v>Secretaría de Planeación Urbana, Infraestructura, Movilidad, Medio Ambiente y Recursos Naturales</c:v>
                </c:pt>
                <c:pt idx="4">
                  <c:v>Secretaría de Educación Pública</c:v>
                </c:pt>
                <c:pt idx="5">
                  <c:v>Secretaría de Salud </c:v>
                </c:pt>
                <c:pt idx="6">
                  <c:v>Secretaría de Turismo y Economía </c:v>
                </c:pt>
                <c:pt idx="7">
                  <c:v>Secretaría de Trabajo, Bienestar y Desarrollo Social </c:v>
                </c:pt>
                <c:pt idx="8">
                  <c:v>Secretaría de Pesca, Acuacultura y Desarrollo Agropecuario</c:v>
                </c:pt>
                <c:pt idx="9">
                  <c:v>Procuraduría General de Justicia del Estado</c:v>
                </c:pt>
                <c:pt idx="10">
                  <c:v>Secretaría de Seguridad Pública</c:v>
                </c:pt>
                <c:pt idx="11">
                  <c:v>Contraloría General del Estado</c:v>
                </c:pt>
                <c:pt idx="12">
                  <c:v>Sistema DIF Baja California Sur</c:v>
                </c:pt>
              </c:strCache>
            </c:strRef>
          </c:cat>
          <c:val>
            <c:numRef>
              <c:f>'2023 SI'!$D$20:$D$32</c:f>
              <c:numCache>
                <c:formatCode>General</c:formatCode>
                <c:ptCount val="13"/>
                <c:pt idx="0">
                  <c:v>92</c:v>
                </c:pt>
                <c:pt idx="1">
                  <c:v>270</c:v>
                </c:pt>
                <c:pt idx="2">
                  <c:v>361</c:v>
                </c:pt>
                <c:pt idx="3">
                  <c:v>198</c:v>
                </c:pt>
                <c:pt idx="4">
                  <c:v>521</c:v>
                </c:pt>
                <c:pt idx="5">
                  <c:v>684</c:v>
                </c:pt>
                <c:pt idx="6">
                  <c:v>94</c:v>
                </c:pt>
                <c:pt idx="7">
                  <c:v>185</c:v>
                </c:pt>
                <c:pt idx="8">
                  <c:v>37</c:v>
                </c:pt>
                <c:pt idx="9">
                  <c:v>656</c:v>
                </c:pt>
                <c:pt idx="10">
                  <c:v>253</c:v>
                </c:pt>
                <c:pt idx="11">
                  <c:v>111</c:v>
                </c:pt>
                <c:pt idx="12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A4-456E-B4EB-5C26A5BFF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83243096"/>
        <c:axId val="183248344"/>
      </c:barChart>
      <c:catAx>
        <c:axId val="1832430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3248344"/>
        <c:crosses val="autoZero"/>
        <c:auto val="1"/>
        <c:lblAlgn val="ctr"/>
        <c:lblOffset val="100"/>
        <c:noMultiLvlLbl val="0"/>
      </c:catAx>
      <c:valAx>
        <c:axId val="183248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3243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="1"/>
              <a:t>Estadísticas de solicitudes</a:t>
            </a:r>
            <a:r>
              <a:rPr lang="es-MX" b="1" baseline="0"/>
              <a:t> de derechos ARCO 2023</a:t>
            </a:r>
            <a:r>
              <a:rPr lang="es-MX" baseline="0"/>
              <a:t> </a:t>
            </a:r>
            <a:r>
              <a:rPr lang="es-MX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66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CD5B-43CD-93EA-D841CAA96352}"/>
              </c:ext>
            </c:extLst>
          </c:dPt>
          <c:dPt>
            <c:idx val="4"/>
            <c:invertIfNegative val="0"/>
            <c:bubble3D val="0"/>
            <c:spPr>
              <a:solidFill>
                <a:srgbClr val="FFCC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D5B-43CD-93EA-D841CAA96352}"/>
              </c:ext>
            </c:extLst>
          </c:dPt>
          <c:cat>
            <c:strRef>
              <c:f>'2023-ARCO'!$C$20:$C$32</c:f>
              <c:strCache>
                <c:ptCount val="13"/>
                <c:pt idx="0">
                  <c:v>Jefatura de la Oficina del Ejecutivo</c:v>
                </c:pt>
                <c:pt idx="1">
                  <c:v>Secretaría General de Gobierno</c:v>
                </c:pt>
                <c:pt idx="2">
                  <c:v>Secretaría de Finanzas y Administración</c:v>
                </c:pt>
                <c:pt idx="3">
                  <c:v>Secretaría de Planeación Urbana, Infraestructura, Movilidad, Medio Ambiente y Recursos Naturales</c:v>
                </c:pt>
                <c:pt idx="4">
                  <c:v>Secretaría de Educación Pública</c:v>
                </c:pt>
                <c:pt idx="5">
                  <c:v>Secretaría de Salud </c:v>
                </c:pt>
                <c:pt idx="6">
                  <c:v>Secretaría de Turismo y Economía </c:v>
                </c:pt>
                <c:pt idx="7">
                  <c:v>Secretaría de Trabajo, Bienestar y Desarrollo Social </c:v>
                </c:pt>
                <c:pt idx="8">
                  <c:v>Secretaría de Pesca, Acuacultura y Desarrollo Agropecuario</c:v>
                </c:pt>
                <c:pt idx="9">
                  <c:v>Procuraduría General de Justicia del Estado</c:v>
                </c:pt>
                <c:pt idx="10">
                  <c:v>Secretaría de Seguridad Pública</c:v>
                </c:pt>
                <c:pt idx="11">
                  <c:v>Contraloría General del Estado</c:v>
                </c:pt>
                <c:pt idx="12">
                  <c:v>Sistema DIF Baja California Sur</c:v>
                </c:pt>
              </c:strCache>
            </c:strRef>
          </c:cat>
          <c:val>
            <c:numRef>
              <c:f>'2023-ARCO'!$D$20:$D$32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11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5B-43CD-93EA-D841CAA963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85899336"/>
        <c:axId val="485896384"/>
      </c:barChart>
      <c:catAx>
        <c:axId val="4858993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85896384"/>
        <c:crosses val="autoZero"/>
        <c:auto val="1"/>
        <c:lblAlgn val="ctr"/>
        <c:lblOffset val="100"/>
        <c:noMultiLvlLbl val="0"/>
      </c:catAx>
      <c:valAx>
        <c:axId val="485896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85899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="1"/>
              <a:t>Estadísticas</a:t>
            </a:r>
            <a:r>
              <a:rPr lang="es-MX" b="1" baseline="0"/>
              <a:t> de solicitudes de información 2024</a:t>
            </a:r>
            <a:endParaRPr lang="es-MX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46142618776072497"/>
          <c:y val="8.7021696252465489E-2"/>
          <c:w val="0.50356997659757763"/>
          <c:h val="0.84145097247459455"/>
        </c:manualLayout>
      </c:layout>
      <c:barChart>
        <c:barDir val="bar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ED8-47AA-8D46-181113F46B3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ED8-47AA-8D46-181113F46B3A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ED8-47AA-8D46-181113F46B3A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ED8-47AA-8D46-181113F46B3A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ED8-47AA-8D46-181113F46B3A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ED8-47AA-8D46-181113F46B3A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ED8-47AA-8D46-181113F46B3A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ED8-47AA-8D46-181113F46B3A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7ED8-47AA-8D46-181113F46B3A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7ED8-47AA-8D46-181113F46B3A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7ED8-47AA-8D46-181113F46B3A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7ED8-47AA-8D46-181113F46B3A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7ED8-47AA-8D46-181113F46B3A}"/>
              </c:ext>
            </c:extLst>
          </c:dPt>
          <c:cat>
            <c:strRef>
              <c:f>'2024 SI'!$C$20:$C$32</c:f>
              <c:strCache>
                <c:ptCount val="13"/>
                <c:pt idx="0">
                  <c:v>Jefatura de la Oficina del Ejecutivo</c:v>
                </c:pt>
                <c:pt idx="1">
                  <c:v>Secretaría General de Gobierno</c:v>
                </c:pt>
                <c:pt idx="2">
                  <c:v>Secretaría de Finanzas y Administración</c:v>
                </c:pt>
                <c:pt idx="3">
                  <c:v>Secretaría de Planeación Urbana, Infraestructura, Movilidad, Medio Ambiente y Recursos Naturales</c:v>
                </c:pt>
                <c:pt idx="4">
                  <c:v>Secretaría de Educación Pública</c:v>
                </c:pt>
                <c:pt idx="5">
                  <c:v>Secretaría de Salud </c:v>
                </c:pt>
                <c:pt idx="6">
                  <c:v>Secretaría de Turismo y Economía </c:v>
                </c:pt>
                <c:pt idx="7">
                  <c:v>Secretaría de Trabajo, Bienestar y Desarrollo Social </c:v>
                </c:pt>
                <c:pt idx="8">
                  <c:v>Secretaría de Pesca, Acuacultura y Desarrollo Agropecuario</c:v>
                </c:pt>
                <c:pt idx="9">
                  <c:v>Procuraduría General de Justicia del Estado</c:v>
                </c:pt>
                <c:pt idx="10">
                  <c:v>Secretaría de Seguridad Pública</c:v>
                </c:pt>
                <c:pt idx="11">
                  <c:v>Contraloría General del Estado</c:v>
                </c:pt>
                <c:pt idx="12">
                  <c:v>Sistema DIF Baja California Sur</c:v>
                </c:pt>
              </c:strCache>
            </c:strRef>
          </c:cat>
          <c:val>
            <c:numRef>
              <c:f>'2024 SI'!$D$20:$D$32</c:f>
              <c:numCache>
                <c:formatCode>General</c:formatCode>
                <c:ptCount val="13"/>
                <c:pt idx="0">
                  <c:v>98</c:v>
                </c:pt>
                <c:pt idx="1">
                  <c:v>403</c:v>
                </c:pt>
                <c:pt idx="2">
                  <c:v>355</c:v>
                </c:pt>
                <c:pt idx="3">
                  <c:v>297</c:v>
                </c:pt>
                <c:pt idx="4">
                  <c:v>700</c:v>
                </c:pt>
                <c:pt idx="5">
                  <c:v>596</c:v>
                </c:pt>
                <c:pt idx="6">
                  <c:v>102</c:v>
                </c:pt>
                <c:pt idx="7">
                  <c:v>166</c:v>
                </c:pt>
                <c:pt idx="8">
                  <c:v>44</c:v>
                </c:pt>
                <c:pt idx="9">
                  <c:v>449</c:v>
                </c:pt>
                <c:pt idx="10">
                  <c:v>200</c:v>
                </c:pt>
                <c:pt idx="11">
                  <c:v>93</c:v>
                </c:pt>
                <c:pt idx="12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F5-475C-97DA-372808588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58404784"/>
        <c:axId val="558403144"/>
      </c:barChart>
      <c:catAx>
        <c:axId val="5584047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58403144"/>
        <c:crosses val="autoZero"/>
        <c:auto val="1"/>
        <c:lblAlgn val="ctr"/>
        <c:lblOffset val="100"/>
        <c:noMultiLvlLbl val="0"/>
      </c:catAx>
      <c:valAx>
        <c:axId val="5584031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58404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Estadísticas</a:t>
            </a:r>
            <a:r>
              <a:rPr lang="en-US" b="1" baseline="0"/>
              <a:t> de solicitudes de protección de datos personales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BB7-49F9-A184-75883DDE49EC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BB7-49F9-A184-75883DDE49EC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BB7-49F9-A184-75883DDE49EC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BB7-49F9-A184-75883DDE49EC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BB7-49F9-A184-75883DDE49EC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BB7-49F9-A184-75883DDE49EC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BB7-49F9-A184-75883DDE49EC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CBB7-49F9-A184-75883DDE49EC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CBB7-49F9-A184-75883DDE49EC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CBB7-49F9-A184-75883DDE49EC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CBB7-49F9-A184-75883DDE49EC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CBB7-49F9-A184-75883DDE49EC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CBB7-49F9-A184-75883DDE49E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'2024-ARCO'!$C$20:$C$32</c:f>
              <c:strCache>
                <c:ptCount val="13"/>
                <c:pt idx="0">
                  <c:v>Jefatura de la Oficina del Ejecutivo</c:v>
                </c:pt>
                <c:pt idx="1">
                  <c:v>Secretaría General de Gobierno</c:v>
                </c:pt>
                <c:pt idx="2">
                  <c:v>Secretaría de Finanzas y Administración</c:v>
                </c:pt>
                <c:pt idx="3">
                  <c:v>Secretaría de Planeación Urbana, Infraestructura, Movilidad, Medio Ambiente y Recursos Naturales</c:v>
                </c:pt>
                <c:pt idx="4">
                  <c:v>Secretaría de Educación Pública</c:v>
                </c:pt>
                <c:pt idx="5">
                  <c:v>Secretaría de Salud </c:v>
                </c:pt>
                <c:pt idx="6">
                  <c:v>Secretaría de Turismo y Economía </c:v>
                </c:pt>
                <c:pt idx="7">
                  <c:v>Secretaría de Trabajo, Bienestar y Desarrollo Social </c:v>
                </c:pt>
                <c:pt idx="8">
                  <c:v>Secretaría de Pesca, Acuacultura y Desarrollo Agropecuario</c:v>
                </c:pt>
                <c:pt idx="9">
                  <c:v>Procuraduría General de Justicia del Estado</c:v>
                </c:pt>
                <c:pt idx="10">
                  <c:v>Secretaría de Seguridad Pública</c:v>
                </c:pt>
                <c:pt idx="11">
                  <c:v>Contraloría General del Estado</c:v>
                </c:pt>
                <c:pt idx="12">
                  <c:v>Sistema DIF Baja California Sur</c:v>
                </c:pt>
              </c:strCache>
            </c:strRef>
          </c:cat>
          <c:val>
            <c:numRef>
              <c:f>'2024-ARCO'!$D$20:$D$32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6</c:v>
                </c:pt>
                <c:pt idx="5">
                  <c:v>13</c:v>
                </c:pt>
                <c:pt idx="6">
                  <c:v>0</c:v>
                </c:pt>
                <c:pt idx="7">
                  <c:v>4</c:v>
                </c:pt>
                <c:pt idx="8">
                  <c:v>0</c:v>
                </c:pt>
                <c:pt idx="9">
                  <c:v>3</c:v>
                </c:pt>
                <c:pt idx="10">
                  <c:v>2</c:v>
                </c:pt>
                <c:pt idx="11">
                  <c:v>5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61-49FB-B1DD-3107034004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56581072"/>
        <c:axId val="556580088"/>
      </c:barChart>
      <c:catAx>
        <c:axId val="5565810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56580088"/>
        <c:crosses val="autoZero"/>
        <c:auto val="1"/>
        <c:lblAlgn val="ctr"/>
        <c:lblOffset val="100"/>
        <c:noMultiLvlLbl val="0"/>
      </c:catAx>
      <c:valAx>
        <c:axId val="556580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56581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70</xdr:row>
      <xdr:rowOff>57150</xdr:rowOff>
    </xdr:from>
    <xdr:to>
      <xdr:col>6</xdr:col>
      <xdr:colOff>1162050</xdr:colOff>
      <xdr:row>117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238125</xdr:colOff>
      <xdr:row>0</xdr:row>
      <xdr:rowOff>22476</xdr:rowOff>
    </xdr:from>
    <xdr:to>
      <xdr:col>2</xdr:col>
      <xdr:colOff>257175</xdr:colOff>
      <xdr:row>4</xdr:row>
      <xdr:rowOff>171450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D5CE43A-2ECE-41C0-9942-996FE4E528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grayscl/>
        </a:blip>
        <a:srcRect t="6977" r="75303" b="5316"/>
        <a:stretch/>
      </xdr:blipFill>
      <xdr:spPr>
        <a:xfrm>
          <a:off x="714375" y="22476"/>
          <a:ext cx="1019175" cy="94907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1</xdr:row>
      <xdr:rowOff>22476</xdr:rowOff>
    </xdr:from>
    <xdr:to>
      <xdr:col>2</xdr:col>
      <xdr:colOff>257175</xdr:colOff>
      <xdr:row>6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F0EB4E4-84BC-45E3-B8FA-238508A3E8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grayscl/>
        </a:blip>
        <a:srcRect t="6977" r="75303" b="5316"/>
        <a:stretch/>
      </xdr:blipFill>
      <xdr:spPr>
        <a:xfrm>
          <a:off x="710565" y="220596"/>
          <a:ext cx="1017270" cy="101193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2</xdr:col>
      <xdr:colOff>819150</xdr:colOff>
      <xdr:row>36</xdr:row>
      <xdr:rowOff>19049</xdr:rowOff>
    </xdr:from>
    <xdr:to>
      <xdr:col>6</xdr:col>
      <xdr:colOff>1285875</xdr:colOff>
      <xdr:row>60</xdr:row>
      <xdr:rowOff>47624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8D283AF-F8E0-4019-9E0F-53CD3F7E96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1</xdr:row>
      <xdr:rowOff>22476</xdr:rowOff>
    </xdr:from>
    <xdr:to>
      <xdr:col>2</xdr:col>
      <xdr:colOff>257175</xdr:colOff>
      <xdr:row>6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1D50224-648F-46EB-BF98-D0E62E2C4E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grayscl/>
        </a:blip>
        <a:srcRect t="6977" r="75303" b="5316"/>
        <a:stretch/>
      </xdr:blipFill>
      <xdr:spPr>
        <a:xfrm>
          <a:off x="710565" y="220596"/>
          <a:ext cx="1017270" cy="103098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2</xdr:col>
      <xdr:colOff>676275</xdr:colOff>
      <xdr:row>39</xdr:row>
      <xdr:rowOff>57150</xdr:rowOff>
    </xdr:from>
    <xdr:to>
      <xdr:col>6</xdr:col>
      <xdr:colOff>933450</xdr:colOff>
      <xdr:row>63</xdr:row>
      <xdr:rowOff>95250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4C11180-6B9E-4E3B-BA8F-9114183CF7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276225</xdr:colOff>
      <xdr:row>63</xdr:row>
      <xdr:rowOff>95251</xdr:rowOff>
    </xdr:from>
    <xdr:to>
      <xdr:col>6</xdr:col>
      <xdr:colOff>1238250</xdr:colOff>
      <xdr:row>111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238125</xdr:colOff>
      <xdr:row>0</xdr:row>
      <xdr:rowOff>22476</xdr:rowOff>
    </xdr:from>
    <xdr:to>
      <xdr:col>2</xdr:col>
      <xdr:colOff>257175</xdr:colOff>
      <xdr:row>4</xdr:row>
      <xdr:rowOff>171450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858FA71-5F82-4174-B952-5921325B8E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grayscl/>
        </a:blip>
        <a:srcRect t="6977" r="75303" b="5316"/>
        <a:stretch/>
      </xdr:blipFill>
      <xdr:spPr>
        <a:xfrm>
          <a:off x="714375" y="222501"/>
          <a:ext cx="1019175" cy="94907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39</xdr:row>
      <xdr:rowOff>200024</xdr:rowOff>
    </xdr:from>
    <xdr:to>
      <xdr:col>6</xdr:col>
      <xdr:colOff>1114425</xdr:colOff>
      <xdr:row>63</xdr:row>
      <xdr:rowOff>133350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238125</xdr:colOff>
      <xdr:row>1</xdr:row>
      <xdr:rowOff>22476</xdr:rowOff>
    </xdr:from>
    <xdr:to>
      <xdr:col>2</xdr:col>
      <xdr:colOff>257175</xdr:colOff>
      <xdr:row>5</xdr:row>
      <xdr:rowOff>171450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516BF9D-DC49-C24A-B20D-971E69BF96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grayscl/>
        </a:blip>
        <a:srcRect t="6977" r="75303" b="5316"/>
        <a:stretch/>
      </xdr:blipFill>
      <xdr:spPr>
        <a:xfrm>
          <a:off x="714375" y="222501"/>
          <a:ext cx="1019175" cy="94907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39</xdr:row>
      <xdr:rowOff>200024</xdr:rowOff>
    </xdr:from>
    <xdr:to>
      <xdr:col>6</xdr:col>
      <xdr:colOff>1114425</xdr:colOff>
      <xdr:row>63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B8190F2-7BDC-4DC4-8B73-98AA9C4D09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238125</xdr:colOff>
      <xdr:row>1</xdr:row>
      <xdr:rowOff>22476</xdr:rowOff>
    </xdr:from>
    <xdr:to>
      <xdr:col>2</xdr:col>
      <xdr:colOff>257175</xdr:colOff>
      <xdr:row>5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B189454-A4E9-41A6-81DB-15FC0C6274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grayscl/>
        </a:blip>
        <a:srcRect t="6977" r="75303" b="5316"/>
        <a:stretch/>
      </xdr:blipFill>
      <xdr:spPr>
        <a:xfrm>
          <a:off x="714375" y="222501"/>
          <a:ext cx="1019175" cy="96812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39</xdr:row>
      <xdr:rowOff>200024</xdr:rowOff>
    </xdr:from>
    <xdr:to>
      <xdr:col>6</xdr:col>
      <xdr:colOff>1114425</xdr:colOff>
      <xdr:row>63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729A48D-FEBC-4038-9A31-537F2FDF9F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238125</xdr:colOff>
      <xdr:row>1</xdr:row>
      <xdr:rowOff>22476</xdr:rowOff>
    </xdr:from>
    <xdr:to>
      <xdr:col>2</xdr:col>
      <xdr:colOff>590550</xdr:colOff>
      <xdr:row>6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7860CC5-95A2-4E6C-8963-AE652642E5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grayscl/>
        </a:blip>
        <a:srcRect t="6977" r="75303" b="5316"/>
        <a:stretch/>
      </xdr:blipFill>
      <xdr:spPr>
        <a:xfrm>
          <a:off x="714375" y="222501"/>
          <a:ext cx="1019175" cy="102527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1</xdr:row>
      <xdr:rowOff>22476</xdr:rowOff>
    </xdr:from>
    <xdr:to>
      <xdr:col>2</xdr:col>
      <xdr:colOff>257175</xdr:colOff>
      <xdr:row>6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72BA084-AADA-4FE6-A79D-0DFA45AE89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grayscl/>
        </a:blip>
        <a:srcRect t="6977" r="75303" b="5316"/>
        <a:stretch/>
      </xdr:blipFill>
      <xdr:spPr>
        <a:xfrm>
          <a:off x="714375" y="222501"/>
          <a:ext cx="1019175" cy="98717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1</xdr:col>
      <xdr:colOff>933450</xdr:colOff>
      <xdr:row>35</xdr:row>
      <xdr:rowOff>95249</xdr:rowOff>
    </xdr:from>
    <xdr:to>
      <xdr:col>6</xdr:col>
      <xdr:colOff>781050</xdr:colOff>
      <xdr:row>57</xdr:row>
      <xdr:rowOff>85724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0F33393-8995-43C5-BE64-3677D418EE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1</xdr:row>
      <xdr:rowOff>22476</xdr:rowOff>
    </xdr:from>
    <xdr:to>
      <xdr:col>2</xdr:col>
      <xdr:colOff>257175</xdr:colOff>
      <xdr:row>6</xdr:row>
      <xdr:rowOff>28575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5EEF4EB-3BA5-4AF3-B0CD-F9D45C723E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grayscl/>
        </a:blip>
        <a:srcRect t="6977" r="75303" b="5316"/>
        <a:stretch/>
      </xdr:blipFill>
      <xdr:spPr>
        <a:xfrm>
          <a:off x="714375" y="222501"/>
          <a:ext cx="1019175" cy="100622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1</xdr:col>
      <xdr:colOff>533400</xdr:colOff>
      <xdr:row>37</xdr:row>
      <xdr:rowOff>28574</xdr:rowOff>
    </xdr:from>
    <xdr:to>
      <xdr:col>6</xdr:col>
      <xdr:colOff>1047750</xdr:colOff>
      <xdr:row>58</xdr:row>
      <xdr:rowOff>123824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207CCA4-F4E6-4B7F-8446-E957E6330D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1</xdr:row>
      <xdr:rowOff>22476</xdr:rowOff>
    </xdr:from>
    <xdr:to>
      <xdr:col>2</xdr:col>
      <xdr:colOff>257175</xdr:colOff>
      <xdr:row>6</xdr:row>
      <xdr:rowOff>28575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D43E80A-73A0-4AEC-AA37-1D5BED8181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grayscl/>
        </a:blip>
        <a:srcRect t="6977" r="75303" b="5316"/>
        <a:stretch/>
      </xdr:blipFill>
      <xdr:spPr>
        <a:xfrm>
          <a:off x="714375" y="222501"/>
          <a:ext cx="1019175" cy="100622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2</xdr:col>
      <xdr:colOff>819150</xdr:colOff>
      <xdr:row>36</xdr:row>
      <xdr:rowOff>19049</xdr:rowOff>
    </xdr:from>
    <xdr:to>
      <xdr:col>6</xdr:col>
      <xdr:colOff>1285875</xdr:colOff>
      <xdr:row>60</xdr:row>
      <xdr:rowOff>47624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1AC6F9C1-7C8F-424E-98AA-5C742D55F4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1</xdr:row>
      <xdr:rowOff>22476</xdr:rowOff>
    </xdr:from>
    <xdr:to>
      <xdr:col>2</xdr:col>
      <xdr:colOff>257175</xdr:colOff>
      <xdr:row>6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A742C0-8C8A-4FAC-878D-76D60996AB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grayscl/>
        </a:blip>
        <a:srcRect t="6977" r="75303" b="5316"/>
        <a:stretch/>
      </xdr:blipFill>
      <xdr:spPr>
        <a:xfrm>
          <a:off x="714375" y="222501"/>
          <a:ext cx="1019175" cy="102527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2</xdr:col>
      <xdr:colOff>676275</xdr:colOff>
      <xdr:row>39</xdr:row>
      <xdr:rowOff>57150</xdr:rowOff>
    </xdr:from>
    <xdr:to>
      <xdr:col>6</xdr:col>
      <xdr:colOff>933450</xdr:colOff>
      <xdr:row>63</xdr:row>
      <xdr:rowOff>95250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97C1DC2-22C7-4957-B3DC-CE0435155D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Ibzan%20Ibarra%20Gomez/Desktop/INEGI/ESTAD&#205;STICAS%202016-2022.xlsx" TargetMode="External"/><Relationship Id="rId1" Type="http://schemas.openxmlformats.org/officeDocument/2006/relationships/externalLinkPath" Target="/Users/Ibzan%20Ibarra%20Gomez/Desktop/INEGI/ESTAD&#205;STICAS%202016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2016"/>
      <sheetName val="2017"/>
      <sheetName val="2018"/>
      <sheetName val="2019"/>
      <sheetName val="2020"/>
      <sheetName val="2021"/>
      <sheetName val="2022-GENERAL"/>
      <sheetName val="2022-SI"/>
      <sheetName val="2022- SI-POR SO"/>
      <sheetName val="FINAL"/>
      <sheetName val="2022-ARCO"/>
      <sheetName val="2022- SI POR SO AR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0">
          <cell r="C20" t="str">
            <v xml:space="preserve">Jefatura de la Oficina del Ejecutivo </v>
          </cell>
          <cell r="D20">
            <v>1</v>
          </cell>
        </row>
        <row r="21">
          <cell r="C21" t="str">
            <v>Secretaría General de Gobierno</v>
          </cell>
          <cell r="D21">
            <v>0</v>
          </cell>
        </row>
        <row r="22">
          <cell r="C22" t="str">
            <v>Secretaría de Finanzas y Administración</v>
          </cell>
          <cell r="D22">
            <v>0</v>
          </cell>
        </row>
        <row r="23">
          <cell r="C23" t="str">
            <v>Secretaría de Planeación Urbana, Infraestructura, Movilidad, Medio Ambiente y Recursos Naturales</v>
          </cell>
          <cell r="D23">
            <v>6</v>
          </cell>
        </row>
        <row r="24">
          <cell r="C24" t="str">
            <v>Secretaría de Educación Pública</v>
          </cell>
          <cell r="D24">
            <v>14</v>
          </cell>
        </row>
        <row r="25">
          <cell r="C25" t="str">
            <v xml:space="preserve">Secretaría de Salud </v>
          </cell>
          <cell r="D25">
            <v>49</v>
          </cell>
        </row>
        <row r="26">
          <cell r="C26" t="str">
            <v xml:space="preserve">Secretaría de Turismo y Economía </v>
          </cell>
          <cell r="D26">
            <v>1</v>
          </cell>
        </row>
        <row r="27">
          <cell r="C27" t="str">
            <v xml:space="preserve">Secretaría de Trabajo, Bienestar y Desarrollo Social </v>
          </cell>
          <cell r="D27">
            <v>7</v>
          </cell>
        </row>
        <row r="28">
          <cell r="C28" t="str">
            <v>Secretaría de Pesca, Acuacultura y Desarrollo Agropecuario</v>
          </cell>
          <cell r="D28">
            <v>0</v>
          </cell>
        </row>
        <row r="29">
          <cell r="C29" t="str">
            <v>Procuraduría General de Justicia del Estado</v>
          </cell>
          <cell r="D29">
            <v>2</v>
          </cell>
        </row>
        <row r="30">
          <cell r="C30" t="str">
            <v>Secretaría de Seguridad Pública</v>
          </cell>
          <cell r="D30">
            <v>4</v>
          </cell>
        </row>
        <row r="31">
          <cell r="C31" t="str">
            <v>Contraloría General del Estado</v>
          </cell>
          <cell r="D31">
            <v>2</v>
          </cell>
        </row>
        <row r="32">
          <cell r="C32" t="str">
            <v>Sistema DIF Baja California Sur</v>
          </cell>
          <cell r="D32">
            <v>2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B8F03-F2F8-476B-9ABD-3FEB1E8FD411}">
  <sheetPr>
    <pageSetUpPr fitToPage="1"/>
  </sheetPr>
  <dimension ref="B2:K75"/>
  <sheetViews>
    <sheetView workbookViewId="0">
      <selection activeCell="B69" sqref="B69:G69"/>
    </sheetView>
  </sheetViews>
  <sheetFormatPr baseColWidth="10" defaultRowHeight="15.6"/>
  <cols>
    <col min="1" max="1" width="6.19921875" customWidth="1"/>
    <col min="2" max="2" width="13.09765625" bestFit="1" customWidth="1"/>
    <col min="3" max="3" width="60" style="1" bestFit="1" customWidth="1"/>
    <col min="4" max="4" width="31.19921875" customWidth="1"/>
    <col min="5" max="5" width="21.3984375" customWidth="1"/>
    <col min="6" max="6" width="15.8984375" customWidth="1"/>
    <col min="7" max="7" width="19.3984375" customWidth="1"/>
    <col min="8" max="8" width="17.59765625" customWidth="1"/>
  </cols>
  <sheetData>
    <row r="2" spans="2:7" ht="16.2">
      <c r="B2" s="53" t="s">
        <v>0</v>
      </c>
      <c r="C2" s="53"/>
      <c r="D2" s="53"/>
      <c r="E2" s="53"/>
      <c r="F2" s="53"/>
      <c r="G2" s="53"/>
    </row>
    <row r="3" spans="2:7" ht="16.2">
      <c r="B3" s="54" t="s">
        <v>24</v>
      </c>
      <c r="C3" s="54"/>
      <c r="D3" s="54"/>
      <c r="E3" s="54"/>
      <c r="F3" s="54"/>
      <c r="G3" s="54"/>
    </row>
    <row r="6" spans="2:7" ht="15.75" customHeight="1">
      <c r="B6" s="52" t="s">
        <v>1</v>
      </c>
      <c r="C6" s="52"/>
      <c r="D6" s="52"/>
      <c r="E6" s="52"/>
      <c r="F6" s="52"/>
      <c r="G6" s="52"/>
    </row>
    <row r="7" spans="2:7" ht="16.2" thickBot="1"/>
    <row r="8" spans="2:7" ht="17.399999999999999" thickTop="1" thickBot="1">
      <c r="B8" s="8" t="s">
        <v>2</v>
      </c>
      <c r="C8" s="9" t="s">
        <v>3</v>
      </c>
      <c r="D8" s="55">
        <v>2019</v>
      </c>
      <c r="E8" s="55"/>
      <c r="F8" s="55"/>
      <c r="G8" s="55"/>
    </row>
    <row r="9" spans="2:7" ht="30" thickTop="1" thickBot="1">
      <c r="B9" s="17"/>
      <c r="C9" s="18"/>
      <c r="D9" s="10" t="s">
        <v>4</v>
      </c>
      <c r="E9" s="10" t="s">
        <v>5</v>
      </c>
      <c r="F9" s="10" t="s">
        <v>6</v>
      </c>
      <c r="G9" s="10" t="s">
        <v>29</v>
      </c>
    </row>
    <row r="10" spans="2:7" ht="16.8" thickTop="1">
      <c r="B10" s="22">
        <v>1</v>
      </c>
      <c r="C10" s="25" t="s">
        <v>7</v>
      </c>
      <c r="D10" s="19">
        <v>3092</v>
      </c>
      <c r="E10" s="21">
        <v>3092</v>
      </c>
      <c r="F10" s="20">
        <v>0</v>
      </c>
      <c r="G10" s="21">
        <v>0</v>
      </c>
    </row>
    <row r="11" spans="2:7">
      <c r="B11" s="23"/>
      <c r="C11" s="26"/>
      <c r="D11" s="34"/>
      <c r="E11" s="35"/>
      <c r="F11" s="36"/>
      <c r="G11" s="37"/>
    </row>
    <row r="12" spans="2:7" ht="16.2" thickBot="1">
      <c r="B12" s="24"/>
      <c r="C12" s="27"/>
      <c r="D12" s="38"/>
      <c r="E12" s="39"/>
      <c r="F12" s="40"/>
      <c r="G12" s="39"/>
    </row>
    <row r="13" spans="2:7" ht="16.8" thickTop="1" thickBot="1">
      <c r="B13" s="60" t="s">
        <v>8</v>
      </c>
      <c r="C13" s="61"/>
      <c r="D13" s="41"/>
      <c r="E13" s="41"/>
      <c r="F13" s="16">
        <v>0</v>
      </c>
      <c r="G13" s="16">
        <v>0</v>
      </c>
    </row>
    <row r="14" spans="2:7" ht="16.2" thickTop="1">
      <c r="B14" s="28"/>
      <c r="C14" s="29"/>
      <c r="D14" s="30"/>
      <c r="E14" s="30"/>
      <c r="F14" s="31"/>
      <c r="G14" s="31"/>
    </row>
    <row r="15" spans="2:7" ht="15.75" customHeight="1">
      <c r="B15" s="52" t="s">
        <v>9</v>
      </c>
      <c r="C15" s="52"/>
      <c r="D15" s="52"/>
      <c r="E15" s="52"/>
      <c r="F15" s="52"/>
      <c r="G15" s="52"/>
    </row>
    <row r="16" spans="2:7" ht="16.2" thickBot="1">
      <c r="B16" s="32"/>
      <c r="C16" s="32"/>
      <c r="D16" s="32"/>
      <c r="E16" s="32"/>
      <c r="F16" s="32"/>
      <c r="G16" s="32"/>
    </row>
    <row r="17" spans="2:10" ht="17.399999999999999" thickTop="1" thickBot="1">
      <c r="B17" s="62">
        <v>2019</v>
      </c>
      <c r="C17" s="62"/>
      <c r="D17" s="62"/>
      <c r="E17" s="62"/>
      <c r="F17" s="62"/>
      <c r="G17" s="62"/>
    </row>
    <row r="18" spans="2:10" ht="30" thickTop="1" thickBot="1">
      <c r="B18" s="8" t="s">
        <v>2</v>
      </c>
      <c r="C18" s="9" t="s">
        <v>3</v>
      </c>
      <c r="D18" s="10" t="s">
        <v>4</v>
      </c>
      <c r="E18" s="10" t="s">
        <v>5</v>
      </c>
      <c r="F18" s="10" t="s">
        <v>6</v>
      </c>
      <c r="G18" s="10" t="s">
        <v>29</v>
      </c>
    </row>
    <row r="19" spans="2:10" ht="27.9" customHeight="1" thickTop="1" thickBot="1">
      <c r="B19" s="15">
        <v>1</v>
      </c>
      <c r="C19" s="11" t="s">
        <v>18</v>
      </c>
      <c r="D19" s="12">
        <v>42</v>
      </c>
      <c r="E19" s="12">
        <v>42</v>
      </c>
      <c r="F19" s="12">
        <v>0</v>
      </c>
      <c r="G19" s="12">
        <v>0</v>
      </c>
      <c r="H19" s="3"/>
      <c r="J19" s="2"/>
    </row>
    <row r="20" spans="2:10" ht="27.9" customHeight="1" thickTop="1" thickBot="1">
      <c r="B20" s="15">
        <v>2</v>
      </c>
      <c r="C20" s="11" t="s">
        <v>11</v>
      </c>
      <c r="D20" s="12">
        <v>279</v>
      </c>
      <c r="E20" s="12">
        <v>279</v>
      </c>
      <c r="F20" s="12">
        <v>0</v>
      </c>
      <c r="G20" s="12">
        <v>0</v>
      </c>
      <c r="H20" s="3"/>
    </row>
    <row r="21" spans="2:10" ht="27.9" customHeight="1" thickTop="1" thickBot="1">
      <c r="B21" s="15">
        <v>3</v>
      </c>
      <c r="C21" s="11" t="s">
        <v>10</v>
      </c>
      <c r="D21" s="12">
        <v>326</v>
      </c>
      <c r="E21" s="12">
        <v>326</v>
      </c>
      <c r="F21" s="12">
        <v>0</v>
      </c>
      <c r="G21" s="12">
        <v>0</v>
      </c>
      <c r="H21" s="3"/>
    </row>
    <row r="22" spans="2:10" ht="27.9" customHeight="1" thickTop="1" thickBot="1">
      <c r="B22" s="15">
        <v>4</v>
      </c>
      <c r="C22" s="13" t="s">
        <v>19</v>
      </c>
      <c r="D22" s="12">
        <v>153</v>
      </c>
      <c r="E22" s="12">
        <v>153</v>
      </c>
      <c r="F22" s="12">
        <v>0</v>
      </c>
      <c r="G22" s="12">
        <v>0</v>
      </c>
      <c r="H22" s="3"/>
    </row>
    <row r="23" spans="2:10" ht="22.5" customHeight="1" thickTop="1" thickBot="1">
      <c r="B23" s="15">
        <v>5</v>
      </c>
      <c r="C23" s="13" t="s">
        <v>14</v>
      </c>
      <c r="D23" s="12">
        <v>442</v>
      </c>
      <c r="E23" s="12">
        <v>442</v>
      </c>
      <c r="F23" s="12">
        <v>0</v>
      </c>
      <c r="G23" s="12">
        <v>0</v>
      </c>
      <c r="H23" s="3"/>
      <c r="I23" s="2"/>
    </row>
    <row r="24" spans="2:10" ht="22.5" customHeight="1" thickTop="1" thickBot="1">
      <c r="B24" s="15">
        <v>6</v>
      </c>
      <c r="C24" s="13" t="s">
        <v>17</v>
      </c>
      <c r="D24" s="12">
        <v>362</v>
      </c>
      <c r="E24" s="12">
        <v>362</v>
      </c>
      <c r="F24" s="14">
        <v>0</v>
      </c>
      <c r="G24" s="14">
        <v>0</v>
      </c>
      <c r="H24" s="3"/>
      <c r="I24" s="4"/>
    </row>
    <row r="25" spans="2:10" ht="27.9" customHeight="1" thickTop="1" thickBot="1">
      <c r="B25" s="15">
        <v>8</v>
      </c>
      <c r="C25" s="11" t="s">
        <v>20</v>
      </c>
      <c r="D25" s="12">
        <v>166</v>
      </c>
      <c r="E25" s="12">
        <v>166</v>
      </c>
      <c r="F25" s="12">
        <v>0</v>
      </c>
      <c r="G25" s="12">
        <v>0</v>
      </c>
      <c r="H25" s="3"/>
      <c r="J25" s="2"/>
    </row>
    <row r="26" spans="2:10" ht="27.9" customHeight="1" thickTop="1" thickBot="1">
      <c r="B26" s="15">
        <v>9</v>
      </c>
      <c r="C26" s="11" t="s">
        <v>21</v>
      </c>
      <c r="D26" s="12">
        <v>188</v>
      </c>
      <c r="E26" s="12">
        <v>188</v>
      </c>
      <c r="F26" s="12">
        <v>0</v>
      </c>
      <c r="G26" s="12">
        <v>0</v>
      </c>
      <c r="H26" s="3"/>
      <c r="J26" s="2"/>
    </row>
    <row r="27" spans="2:10" ht="27.9" customHeight="1" thickTop="1" thickBot="1">
      <c r="B27" s="15">
        <v>10</v>
      </c>
      <c r="C27" s="11" t="s">
        <v>15</v>
      </c>
      <c r="D27" s="12">
        <v>34</v>
      </c>
      <c r="E27" s="12">
        <v>34</v>
      </c>
      <c r="F27" s="12">
        <v>0</v>
      </c>
      <c r="G27" s="12">
        <v>0</v>
      </c>
      <c r="H27" s="3"/>
      <c r="I27" s="2"/>
    </row>
    <row r="28" spans="2:10" ht="27.9" customHeight="1" thickTop="1" thickBot="1">
      <c r="B28" s="15">
        <v>11</v>
      </c>
      <c r="C28" s="11" t="s">
        <v>13</v>
      </c>
      <c r="D28" s="12">
        <v>599</v>
      </c>
      <c r="E28" s="12">
        <v>599</v>
      </c>
      <c r="F28" s="12">
        <v>0</v>
      </c>
      <c r="G28" s="12">
        <v>0</v>
      </c>
      <c r="H28" s="3"/>
    </row>
    <row r="29" spans="2:10" ht="27.9" customHeight="1" thickTop="1" thickBot="1">
      <c r="B29" s="15">
        <v>12</v>
      </c>
      <c r="C29" s="11" t="s">
        <v>22</v>
      </c>
      <c r="D29" s="12">
        <v>360</v>
      </c>
      <c r="E29" s="12">
        <v>360</v>
      </c>
      <c r="F29" s="12"/>
      <c r="G29" s="12"/>
      <c r="H29" s="3"/>
    </row>
    <row r="30" spans="2:10" ht="27.9" customHeight="1" thickTop="1" thickBot="1">
      <c r="B30" s="15">
        <v>13</v>
      </c>
      <c r="C30" s="11" t="s">
        <v>12</v>
      </c>
      <c r="D30" s="12">
        <v>64</v>
      </c>
      <c r="E30" s="12">
        <v>64</v>
      </c>
      <c r="F30" s="12">
        <v>0</v>
      </c>
      <c r="G30" s="12">
        <v>0</v>
      </c>
      <c r="H30" s="3"/>
      <c r="J30" s="2"/>
    </row>
    <row r="31" spans="2:10" ht="27.9" customHeight="1" thickTop="1" thickBot="1">
      <c r="B31" s="15">
        <v>14</v>
      </c>
      <c r="C31" s="11" t="s">
        <v>16</v>
      </c>
      <c r="D31" s="12">
        <v>77</v>
      </c>
      <c r="E31" s="12">
        <v>77</v>
      </c>
      <c r="F31" s="12">
        <v>0</v>
      </c>
      <c r="G31" s="12">
        <v>0</v>
      </c>
      <c r="H31" s="3"/>
      <c r="I31" s="2"/>
    </row>
    <row r="32" spans="2:10" ht="17.399999999999999" thickTop="1" thickBot="1">
      <c r="B32" s="63" t="s">
        <v>8</v>
      </c>
      <c r="C32" s="63"/>
      <c r="D32" s="15">
        <f>SUM(D19:D31)</f>
        <v>3092</v>
      </c>
      <c r="E32" s="15">
        <f>SUM(E19:E31)</f>
        <v>3092</v>
      </c>
      <c r="F32" s="15">
        <v>0</v>
      </c>
      <c r="G32" s="16">
        <v>0</v>
      </c>
      <c r="H32" s="3"/>
    </row>
    <row r="33" spans="2:11" ht="16.2" thickTop="1">
      <c r="B33" s="2"/>
      <c r="H33" s="5"/>
      <c r="I33" s="2"/>
      <c r="J33" s="2"/>
      <c r="K33" s="2"/>
    </row>
    <row r="34" spans="2:11" ht="15.75" customHeight="1">
      <c r="B34" s="65" t="s">
        <v>23</v>
      </c>
      <c r="C34" s="65"/>
      <c r="D34" s="65"/>
      <c r="E34" s="65"/>
      <c r="F34" s="65"/>
      <c r="G34" s="65"/>
      <c r="I34" s="2"/>
      <c r="J34" s="2"/>
      <c r="K34" s="2"/>
    </row>
    <row r="35" spans="2:11">
      <c r="B35" s="65"/>
      <c r="C35" s="65"/>
      <c r="D35" s="65"/>
      <c r="E35" s="65"/>
      <c r="F35" s="65"/>
      <c r="G35" s="65"/>
      <c r="I35" s="2"/>
      <c r="J35" s="2"/>
      <c r="K35" s="2"/>
    </row>
    <row r="36" spans="2:11">
      <c r="B36" s="44"/>
      <c r="C36" s="44"/>
      <c r="D36" s="44"/>
      <c r="E36" s="44"/>
      <c r="F36" s="44"/>
      <c r="G36" s="44"/>
      <c r="I36" s="2"/>
      <c r="J36" s="2"/>
      <c r="K36" s="2"/>
    </row>
    <row r="37" spans="2:11">
      <c r="B37" s="44"/>
      <c r="C37" s="44"/>
      <c r="D37" s="44"/>
      <c r="E37" s="44"/>
      <c r="F37" s="44"/>
      <c r="G37" s="44"/>
      <c r="I37" s="2"/>
      <c r="J37" s="2"/>
      <c r="K37" s="2"/>
    </row>
    <row r="38" spans="2:11">
      <c r="B38" s="44"/>
      <c r="C38" s="44"/>
      <c r="D38" s="44"/>
      <c r="E38" s="44"/>
      <c r="F38" s="44"/>
      <c r="G38" s="44"/>
      <c r="I38" s="2"/>
      <c r="J38" s="2"/>
      <c r="K38" s="2"/>
    </row>
    <row r="39" spans="2:11">
      <c r="B39" s="44"/>
      <c r="C39" s="44"/>
      <c r="D39" s="44"/>
      <c r="E39" s="44"/>
      <c r="F39" s="44"/>
      <c r="G39" s="44"/>
      <c r="I39" s="2"/>
      <c r="J39" s="2"/>
      <c r="K39" s="2"/>
    </row>
    <row r="40" spans="2:11">
      <c r="B40" s="44"/>
      <c r="C40" s="44"/>
      <c r="D40" s="44"/>
      <c r="E40" s="44"/>
      <c r="F40" s="44"/>
      <c r="G40" s="44"/>
      <c r="I40" s="2"/>
      <c r="J40" s="2"/>
      <c r="K40" s="2"/>
    </row>
    <row r="41" spans="2:11">
      <c r="B41" s="44"/>
      <c r="C41" s="44"/>
      <c r="D41" s="44"/>
      <c r="E41" s="44"/>
      <c r="F41" s="44"/>
      <c r="G41" s="44"/>
      <c r="I41" s="2"/>
      <c r="J41" s="2"/>
      <c r="K41" s="2"/>
    </row>
    <row r="42" spans="2:11">
      <c r="B42" s="44"/>
      <c r="C42" s="44"/>
      <c r="D42" s="44"/>
      <c r="E42" s="44"/>
      <c r="F42" s="44"/>
      <c r="G42" s="44"/>
      <c r="I42" s="2"/>
      <c r="J42" s="2"/>
      <c r="K42" s="2"/>
    </row>
    <row r="43" spans="2:11">
      <c r="B43" s="44"/>
      <c r="C43" s="44"/>
      <c r="D43" s="44"/>
      <c r="E43" s="44"/>
      <c r="F43" s="44"/>
      <c r="G43" s="44"/>
      <c r="I43" s="2"/>
      <c r="J43" s="2"/>
      <c r="K43" s="2"/>
    </row>
    <row r="44" spans="2:11">
      <c r="B44" s="44"/>
      <c r="C44" s="44"/>
      <c r="D44" s="44"/>
      <c r="E44" s="44"/>
      <c r="F44" s="44"/>
      <c r="G44" s="44"/>
      <c r="I44" s="2"/>
      <c r="J44" s="2"/>
      <c r="K44" s="2"/>
    </row>
    <row r="45" spans="2:11">
      <c r="B45" s="44"/>
      <c r="C45" s="44"/>
      <c r="D45" s="44"/>
      <c r="E45" s="44"/>
      <c r="F45" s="44"/>
      <c r="G45" s="44"/>
      <c r="I45" s="2"/>
      <c r="J45" s="2"/>
      <c r="K45" s="2"/>
    </row>
    <row r="46" spans="2:11">
      <c r="B46" s="44"/>
      <c r="C46" s="44"/>
      <c r="D46" s="44"/>
      <c r="E46" s="44"/>
      <c r="F46" s="44"/>
      <c r="G46" s="44"/>
      <c r="I46" s="2"/>
      <c r="J46" s="2"/>
      <c r="K46" s="2"/>
    </row>
    <row r="47" spans="2:11">
      <c r="B47" s="44"/>
      <c r="C47" s="44"/>
      <c r="D47" s="44"/>
      <c r="E47" s="44"/>
      <c r="F47" s="44"/>
      <c r="G47" s="44"/>
      <c r="I47" s="2"/>
      <c r="J47" s="2"/>
      <c r="K47" s="2"/>
    </row>
    <row r="48" spans="2:11">
      <c r="B48" s="44"/>
      <c r="C48" s="44"/>
      <c r="D48" s="44"/>
      <c r="E48" s="44"/>
      <c r="F48" s="44"/>
      <c r="G48" s="44"/>
      <c r="I48" s="2"/>
      <c r="J48" s="2"/>
      <c r="K48" s="2"/>
    </row>
    <row r="49" spans="2:11">
      <c r="B49" s="44"/>
      <c r="C49" s="44"/>
      <c r="D49" s="44"/>
      <c r="E49" s="44"/>
      <c r="F49" s="44"/>
      <c r="G49" s="44"/>
      <c r="I49" s="2"/>
      <c r="J49" s="2"/>
      <c r="K49" s="2"/>
    </row>
    <row r="50" spans="2:11">
      <c r="B50" s="44"/>
      <c r="C50" s="44"/>
      <c r="D50" s="44"/>
      <c r="E50" s="44"/>
      <c r="F50" s="44"/>
      <c r="G50" s="44"/>
      <c r="I50" s="2"/>
      <c r="J50" s="2"/>
      <c r="K50" s="2"/>
    </row>
    <row r="51" spans="2:11">
      <c r="B51" s="44"/>
      <c r="C51" s="44"/>
      <c r="D51" s="44"/>
      <c r="E51" s="44"/>
      <c r="F51" s="44"/>
      <c r="G51" s="44"/>
      <c r="I51" s="2"/>
      <c r="J51" s="2"/>
      <c r="K51" s="2"/>
    </row>
    <row r="52" spans="2:11">
      <c r="B52" s="44"/>
      <c r="C52" s="44"/>
      <c r="D52" s="44"/>
      <c r="E52" s="44"/>
      <c r="F52" s="44"/>
      <c r="G52" s="44"/>
      <c r="I52" s="2"/>
      <c r="J52" s="2"/>
      <c r="K52" s="2"/>
    </row>
    <row r="53" spans="2:11">
      <c r="B53" s="44"/>
      <c r="C53" s="44"/>
      <c r="D53" s="44"/>
      <c r="E53" s="44"/>
      <c r="F53" s="44"/>
      <c r="G53" s="44"/>
      <c r="I53" s="2"/>
      <c r="J53" s="2"/>
      <c r="K53" s="2"/>
    </row>
    <row r="54" spans="2:11">
      <c r="B54" s="44"/>
      <c r="C54" s="44"/>
      <c r="D54" s="44"/>
      <c r="E54" s="44"/>
      <c r="F54" s="44"/>
      <c r="G54" s="44"/>
      <c r="I54" s="2"/>
      <c r="J54" s="2"/>
      <c r="K54" s="2"/>
    </row>
    <row r="55" spans="2:11">
      <c r="B55" s="44"/>
      <c r="C55" s="44"/>
      <c r="D55" s="44"/>
      <c r="E55" s="44"/>
      <c r="F55" s="44"/>
      <c r="G55" s="44"/>
      <c r="I55" s="2"/>
      <c r="J55" s="2"/>
      <c r="K55" s="2"/>
    </row>
    <row r="56" spans="2:11">
      <c r="B56" s="44"/>
      <c r="C56" s="44"/>
      <c r="D56" s="44"/>
      <c r="E56" s="44"/>
      <c r="F56" s="44"/>
      <c r="G56" s="44"/>
      <c r="I56" s="2"/>
      <c r="J56" s="2"/>
      <c r="K56" s="2"/>
    </row>
    <row r="57" spans="2:11">
      <c r="B57" s="44"/>
      <c r="C57" s="44"/>
      <c r="D57" s="44"/>
      <c r="E57" s="44"/>
      <c r="F57" s="44"/>
      <c r="G57" s="44"/>
      <c r="I57" s="2"/>
      <c r="J57" s="2"/>
      <c r="K57" s="2"/>
    </row>
    <row r="58" spans="2:11">
      <c r="B58" s="44"/>
      <c r="C58" s="44"/>
      <c r="D58" s="44"/>
      <c r="E58" s="44"/>
      <c r="F58" s="44"/>
      <c r="G58" s="44"/>
      <c r="I58" s="2"/>
      <c r="J58" s="2"/>
      <c r="K58" s="2"/>
    </row>
    <row r="59" spans="2:11">
      <c r="B59" s="44"/>
      <c r="C59" s="44"/>
      <c r="D59" s="44"/>
      <c r="E59" s="44"/>
      <c r="F59" s="44"/>
      <c r="G59" s="44"/>
      <c r="I59" s="2"/>
      <c r="J59" s="2"/>
      <c r="K59" s="2"/>
    </row>
    <row r="60" spans="2:11">
      <c r="B60" s="44"/>
      <c r="C60" s="44"/>
      <c r="D60" s="44"/>
      <c r="E60" s="44"/>
      <c r="F60" s="44"/>
      <c r="G60" s="44"/>
      <c r="I60" s="2"/>
      <c r="J60" s="2"/>
      <c r="K60" s="2"/>
    </row>
    <row r="61" spans="2:11">
      <c r="B61" s="44"/>
      <c r="C61" s="44"/>
      <c r="D61" s="44"/>
      <c r="E61" s="44"/>
      <c r="F61" s="44"/>
      <c r="G61" s="44"/>
      <c r="I61" s="2"/>
      <c r="J61" s="2"/>
      <c r="K61" s="2"/>
    </row>
    <row r="62" spans="2:11">
      <c r="B62" s="44"/>
      <c r="C62" s="44"/>
      <c r="D62" s="44"/>
      <c r="E62" s="44"/>
      <c r="F62" s="44"/>
      <c r="G62" s="44"/>
      <c r="I62" s="2"/>
      <c r="J62" s="2"/>
      <c r="K62" s="2"/>
    </row>
    <row r="63" spans="2:11">
      <c r="B63" s="44"/>
      <c r="C63" s="44"/>
      <c r="D63" s="44"/>
      <c r="E63" s="44"/>
      <c r="F63" s="44"/>
      <c r="G63" s="44"/>
      <c r="I63" s="2"/>
      <c r="J63" s="2"/>
      <c r="K63" s="2"/>
    </row>
    <row r="64" spans="2:11">
      <c r="B64" s="44"/>
      <c r="C64" s="44"/>
      <c r="D64" s="44"/>
      <c r="E64" s="44"/>
      <c r="F64" s="44"/>
      <c r="G64" s="44"/>
      <c r="I64" s="2"/>
      <c r="J64" s="2"/>
      <c r="K64" s="2"/>
    </row>
    <row r="65" spans="2:11">
      <c r="B65" s="44"/>
      <c r="C65" s="44"/>
      <c r="D65" s="44"/>
      <c r="E65" s="44"/>
      <c r="F65" s="44"/>
      <c r="G65" s="44"/>
      <c r="I65" s="2"/>
      <c r="J65" s="2"/>
      <c r="K65" s="2"/>
    </row>
    <row r="66" spans="2:11">
      <c r="B66" s="44"/>
      <c r="C66" s="44"/>
      <c r="D66" s="44"/>
      <c r="E66" s="44"/>
      <c r="F66" s="44"/>
      <c r="G66" s="44"/>
      <c r="I66" s="2"/>
      <c r="J66" s="2"/>
      <c r="K66" s="2"/>
    </row>
    <row r="67" spans="2:11">
      <c r="B67" s="44"/>
      <c r="C67" s="44"/>
      <c r="D67" s="44"/>
      <c r="E67" s="44"/>
      <c r="F67" s="44"/>
      <c r="G67" s="44"/>
      <c r="I67" s="2"/>
      <c r="J67" s="2"/>
      <c r="K67" s="2"/>
    </row>
    <row r="68" spans="2:11">
      <c r="B68" s="44"/>
      <c r="C68" s="44"/>
      <c r="D68" s="44"/>
      <c r="E68" s="44"/>
      <c r="F68" s="44"/>
      <c r="G68" s="44"/>
      <c r="I68" s="2"/>
      <c r="J68" s="2"/>
      <c r="K68" s="2"/>
    </row>
    <row r="69" spans="2:11">
      <c r="B69" s="52" t="s">
        <v>34</v>
      </c>
      <c r="C69" s="52"/>
      <c r="D69" s="52"/>
      <c r="E69" s="52"/>
      <c r="F69" s="52"/>
      <c r="G69" s="52"/>
      <c r="H69" s="43"/>
      <c r="I69" s="2"/>
      <c r="J69" s="2"/>
      <c r="K69" s="2"/>
    </row>
    <row r="70" spans="2:11">
      <c r="B70" s="2"/>
      <c r="I70" s="2"/>
      <c r="J70" s="2"/>
      <c r="K70" s="2"/>
    </row>
    <row r="71" spans="2:11">
      <c r="B71" s="2"/>
      <c r="I71" s="2"/>
      <c r="J71" s="2"/>
      <c r="K71" s="2"/>
    </row>
    <row r="72" spans="2:11">
      <c r="B72" s="2"/>
      <c r="I72" s="2"/>
      <c r="J72" s="2"/>
      <c r="K72" s="2"/>
    </row>
    <row r="73" spans="2:11">
      <c r="B73" s="2"/>
      <c r="I73" s="2"/>
      <c r="J73" s="2"/>
      <c r="K73" s="2"/>
    </row>
    <row r="74" spans="2:11">
      <c r="B74" s="2"/>
      <c r="I74" s="2"/>
      <c r="J74" s="2"/>
      <c r="K74" s="2"/>
    </row>
    <row r="75" spans="2:11">
      <c r="B75" s="2"/>
      <c r="I75" s="2"/>
      <c r="J75" s="2"/>
      <c r="K75" s="2"/>
    </row>
  </sheetData>
  <mergeCells count="10">
    <mergeCell ref="B2:G2"/>
    <mergeCell ref="B3:G3"/>
    <mergeCell ref="B6:G6"/>
    <mergeCell ref="B69:G69"/>
    <mergeCell ref="B32:C32"/>
    <mergeCell ref="B34:G35"/>
    <mergeCell ref="B13:C13"/>
    <mergeCell ref="D8:G8"/>
    <mergeCell ref="B15:G15"/>
    <mergeCell ref="B17:G17"/>
  </mergeCells>
  <printOptions horizontalCentered="1"/>
  <pageMargins left="0.11811023622047245" right="0.11811023622047245" top="0.55118110236220474" bottom="0.55118110236220474" header="0.31496062992125984" footer="0.31496062992125984"/>
  <pageSetup scale="58" fitToHeight="0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0E0D1-B560-4162-9FC7-3E8C7611EA68}">
  <sheetPr>
    <pageSetUpPr fitToPage="1"/>
  </sheetPr>
  <dimension ref="B3:K43"/>
  <sheetViews>
    <sheetView tabSelected="1" zoomScale="70" zoomScaleNormal="70" workbookViewId="0">
      <selection activeCell="B37" sqref="B37"/>
    </sheetView>
  </sheetViews>
  <sheetFormatPr baseColWidth="10" defaultRowHeight="15.6"/>
  <cols>
    <col min="1" max="1" width="6.19921875" customWidth="1"/>
    <col min="2" max="2" width="13.09765625" bestFit="1" customWidth="1"/>
    <col min="3" max="3" width="67.69921875" style="1" bestFit="1" customWidth="1"/>
    <col min="4" max="4" width="31.19921875" customWidth="1"/>
    <col min="5" max="5" width="21.3984375" customWidth="1"/>
    <col min="6" max="6" width="15.8984375" customWidth="1"/>
    <col min="7" max="7" width="19.3984375" customWidth="1"/>
    <col min="8" max="8" width="17.59765625" customWidth="1"/>
  </cols>
  <sheetData>
    <row r="3" spans="2:7" ht="16.2">
      <c r="B3" s="53" t="s">
        <v>0</v>
      </c>
      <c r="C3" s="53"/>
      <c r="D3" s="53"/>
      <c r="E3" s="53"/>
      <c r="F3" s="53"/>
      <c r="G3" s="53"/>
    </row>
    <row r="4" spans="2:7" ht="16.2">
      <c r="B4" s="54" t="s">
        <v>47</v>
      </c>
      <c r="C4" s="54"/>
      <c r="D4" s="54"/>
      <c r="E4" s="54"/>
      <c r="F4" s="54"/>
      <c r="G4" s="54"/>
    </row>
    <row r="7" spans="2:7">
      <c r="B7" s="52" t="s">
        <v>1</v>
      </c>
      <c r="C7" s="52"/>
      <c r="D7" s="52"/>
      <c r="E7" s="52"/>
      <c r="F7" s="52"/>
      <c r="G7" s="52"/>
    </row>
    <row r="8" spans="2:7" ht="16.2" thickBot="1">
      <c r="D8" s="7"/>
    </row>
    <row r="9" spans="2:7" ht="17.399999999999999" thickTop="1" thickBot="1">
      <c r="B9" s="8" t="s">
        <v>2</v>
      </c>
      <c r="C9" s="9" t="s">
        <v>3</v>
      </c>
      <c r="D9" s="55">
        <v>2025</v>
      </c>
      <c r="E9" s="55"/>
      <c r="F9" s="55"/>
      <c r="G9" s="55"/>
    </row>
    <row r="10" spans="2:7" ht="30" thickTop="1" thickBot="1">
      <c r="B10" s="56">
        <v>1</v>
      </c>
      <c r="C10" s="58" t="s">
        <v>7</v>
      </c>
      <c r="D10" s="10" t="s">
        <v>4</v>
      </c>
      <c r="E10" s="10" t="s">
        <v>5</v>
      </c>
      <c r="F10" s="10" t="s">
        <v>6</v>
      </c>
      <c r="G10" s="10" t="s">
        <v>29</v>
      </c>
    </row>
    <row r="11" spans="2:7" ht="16.2" thickTop="1">
      <c r="B11" s="57"/>
      <c r="C11" s="59"/>
      <c r="D11" s="19">
        <v>2021</v>
      </c>
      <c r="E11" s="19">
        <v>2021</v>
      </c>
      <c r="F11" s="20">
        <v>0</v>
      </c>
      <c r="G11" s="21">
        <v>0</v>
      </c>
    </row>
    <row r="12" spans="2:7">
      <c r="B12" s="23"/>
      <c r="C12" s="26"/>
      <c r="D12" s="34"/>
      <c r="E12" s="35"/>
      <c r="F12" s="36"/>
      <c r="G12" s="37"/>
    </row>
    <row r="13" spans="2:7" ht="16.2" thickBot="1">
      <c r="B13" s="24"/>
      <c r="C13" s="27"/>
      <c r="D13" s="38"/>
      <c r="E13" s="39"/>
      <c r="F13" s="40"/>
      <c r="G13" s="39"/>
    </row>
    <row r="14" spans="2:7" ht="16.8" thickTop="1" thickBot="1">
      <c r="B14" s="60" t="s">
        <v>8</v>
      </c>
      <c r="C14" s="61"/>
      <c r="D14" s="41"/>
      <c r="E14" s="41"/>
      <c r="F14" s="16">
        <v>0</v>
      </c>
      <c r="G14" s="16">
        <v>0</v>
      </c>
    </row>
    <row r="15" spans="2:7" ht="16.2" thickTop="1">
      <c r="B15" s="28"/>
      <c r="C15" s="29"/>
      <c r="D15" s="30"/>
      <c r="E15" s="30"/>
      <c r="F15" s="31"/>
      <c r="G15" s="31"/>
    </row>
    <row r="16" spans="2:7">
      <c r="B16" s="52" t="s">
        <v>9</v>
      </c>
      <c r="C16" s="52"/>
      <c r="D16" s="52"/>
      <c r="E16" s="52"/>
      <c r="F16" s="52"/>
      <c r="G16" s="52"/>
    </row>
    <row r="17" spans="2:10" ht="16.2" thickBot="1">
      <c r="B17" s="32"/>
      <c r="C17" s="32"/>
      <c r="D17" s="32"/>
      <c r="E17" s="32"/>
      <c r="F17" s="32"/>
      <c r="G17" s="32"/>
    </row>
    <row r="18" spans="2:10" ht="17.399999999999999" thickTop="1" thickBot="1">
      <c r="B18" s="62">
        <v>2025</v>
      </c>
      <c r="C18" s="62"/>
      <c r="D18" s="62"/>
      <c r="E18" s="62"/>
      <c r="F18" s="62"/>
      <c r="G18" s="62"/>
    </row>
    <row r="19" spans="2:10" ht="30" thickTop="1" thickBot="1">
      <c r="B19" s="8" t="s">
        <v>2</v>
      </c>
      <c r="C19" s="9" t="s">
        <v>3</v>
      </c>
      <c r="D19" s="10" t="s">
        <v>4</v>
      </c>
      <c r="E19" s="10" t="s">
        <v>5</v>
      </c>
      <c r="F19" s="10" t="s">
        <v>6</v>
      </c>
      <c r="G19" s="10" t="s">
        <v>29</v>
      </c>
    </row>
    <row r="20" spans="2:10" ht="24.9" customHeight="1" thickTop="1" thickBot="1">
      <c r="B20" s="15">
        <v>1</v>
      </c>
      <c r="C20" s="11" t="s">
        <v>43</v>
      </c>
      <c r="D20" s="12">
        <v>40</v>
      </c>
      <c r="E20" s="12">
        <v>40</v>
      </c>
      <c r="F20" s="12">
        <v>0</v>
      </c>
      <c r="G20" s="12">
        <v>0</v>
      </c>
      <c r="H20" s="3"/>
      <c r="J20" s="2"/>
    </row>
    <row r="21" spans="2:10" ht="24.9" customHeight="1" thickTop="1" thickBot="1">
      <c r="B21" s="15">
        <v>2</v>
      </c>
      <c r="C21" s="11" t="s">
        <v>11</v>
      </c>
      <c r="D21" s="12">
        <v>208</v>
      </c>
      <c r="E21" s="12">
        <v>208</v>
      </c>
      <c r="F21" s="12">
        <v>0</v>
      </c>
      <c r="G21" s="12">
        <v>0</v>
      </c>
      <c r="H21" s="3"/>
    </row>
    <row r="22" spans="2:10" ht="24.9" customHeight="1" thickTop="1" thickBot="1">
      <c r="B22" s="15">
        <v>3</v>
      </c>
      <c r="C22" s="11" t="s">
        <v>10</v>
      </c>
      <c r="D22" s="12">
        <v>276</v>
      </c>
      <c r="E22" s="12">
        <v>276</v>
      </c>
      <c r="F22" s="12">
        <v>0</v>
      </c>
      <c r="G22" s="12">
        <v>0</v>
      </c>
      <c r="H22" s="3"/>
    </row>
    <row r="23" spans="2:10" ht="30" thickTop="1" thickBot="1">
      <c r="B23" s="15">
        <v>4</v>
      </c>
      <c r="C23" s="13" t="s">
        <v>38</v>
      </c>
      <c r="D23" s="12">
        <v>211</v>
      </c>
      <c r="E23" s="12">
        <v>211</v>
      </c>
      <c r="F23" s="12">
        <v>0</v>
      </c>
      <c r="G23" s="12">
        <v>0</v>
      </c>
      <c r="H23" s="3"/>
    </row>
    <row r="24" spans="2:10" ht="24.9" customHeight="1" thickTop="1" thickBot="1">
      <c r="B24" s="15">
        <v>5</v>
      </c>
      <c r="C24" s="13" t="s">
        <v>14</v>
      </c>
      <c r="D24" s="12">
        <v>358</v>
      </c>
      <c r="E24" s="12">
        <v>358</v>
      </c>
      <c r="F24" s="12">
        <v>0</v>
      </c>
      <c r="G24" s="12">
        <v>0</v>
      </c>
      <c r="H24" s="3"/>
      <c r="I24" s="2"/>
    </row>
    <row r="25" spans="2:10" ht="24.9" customHeight="1" thickTop="1" thickBot="1">
      <c r="B25" s="15">
        <v>6</v>
      </c>
      <c r="C25" s="13" t="s">
        <v>17</v>
      </c>
      <c r="D25" s="12">
        <v>223</v>
      </c>
      <c r="E25" s="12">
        <v>223</v>
      </c>
      <c r="F25" s="14">
        <v>0</v>
      </c>
      <c r="G25" s="14">
        <v>0</v>
      </c>
      <c r="H25" s="3"/>
      <c r="I25" s="4"/>
    </row>
    <row r="26" spans="2:10" ht="24.9" customHeight="1" thickTop="1" thickBot="1">
      <c r="B26" s="15">
        <v>8</v>
      </c>
      <c r="C26" s="11" t="s">
        <v>27</v>
      </c>
      <c r="D26" s="12">
        <v>66</v>
      </c>
      <c r="E26" s="12">
        <v>66</v>
      </c>
      <c r="F26" s="12">
        <v>0</v>
      </c>
      <c r="G26" s="12">
        <v>0</v>
      </c>
      <c r="H26" s="3"/>
      <c r="J26" s="2"/>
    </row>
    <row r="27" spans="2:10" ht="24.9" customHeight="1" thickTop="1" thickBot="1">
      <c r="B27" s="15">
        <v>9</v>
      </c>
      <c r="C27" s="11" t="s">
        <v>28</v>
      </c>
      <c r="D27" s="12">
        <v>98</v>
      </c>
      <c r="E27" s="12">
        <v>98</v>
      </c>
      <c r="F27" s="12">
        <v>0</v>
      </c>
      <c r="G27" s="12">
        <v>0</v>
      </c>
      <c r="H27" s="3"/>
      <c r="J27" s="2"/>
    </row>
    <row r="28" spans="2:10" ht="24.9" customHeight="1" thickTop="1" thickBot="1">
      <c r="B28" s="15">
        <v>10</v>
      </c>
      <c r="C28" s="11" t="s">
        <v>15</v>
      </c>
      <c r="D28" s="12">
        <v>29</v>
      </c>
      <c r="E28" s="12">
        <v>29</v>
      </c>
      <c r="F28" s="12">
        <v>0</v>
      </c>
      <c r="G28" s="12">
        <v>0</v>
      </c>
      <c r="H28" s="3"/>
      <c r="I28" s="2"/>
    </row>
    <row r="29" spans="2:10" ht="24.9" customHeight="1" thickTop="1" thickBot="1">
      <c r="B29" s="15">
        <v>11</v>
      </c>
      <c r="C29" s="11" t="s">
        <v>13</v>
      </c>
      <c r="D29" s="12">
        <v>241</v>
      </c>
      <c r="E29" s="12">
        <v>241</v>
      </c>
      <c r="F29" s="12">
        <v>0</v>
      </c>
      <c r="G29" s="12">
        <v>0</v>
      </c>
      <c r="H29" s="3"/>
    </row>
    <row r="30" spans="2:10" ht="24.9" customHeight="1" thickTop="1" thickBot="1">
      <c r="B30" s="15">
        <v>12</v>
      </c>
      <c r="C30" s="11" t="s">
        <v>22</v>
      </c>
      <c r="D30" s="12">
        <v>177</v>
      </c>
      <c r="E30" s="12">
        <v>177</v>
      </c>
      <c r="F30" s="12">
        <v>0</v>
      </c>
      <c r="G30" s="12">
        <v>0</v>
      </c>
      <c r="H30" s="3"/>
    </row>
    <row r="31" spans="2:10" ht="24.9" customHeight="1" thickTop="1" thickBot="1">
      <c r="B31" s="15">
        <v>13</v>
      </c>
      <c r="C31" s="11" t="s">
        <v>48</v>
      </c>
      <c r="D31" s="12">
        <v>50</v>
      </c>
      <c r="E31" s="12">
        <v>50</v>
      </c>
      <c r="F31" s="12">
        <v>0</v>
      </c>
      <c r="G31" s="12">
        <v>0</v>
      </c>
      <c r="H31" s="3"/>
      <c r="J31" s="2"/>
    </row>
    <row r="32" spans="2:10" ht="24.9" customHeight="1" thickTop="1" thickBot="1">
      <c r="B32" s="15">
        <v>14</v>
      </c>
      <c r="C32" s="11" t="s">
        <v>16</v>
      </c>
      <c r="D32" s="12">
        <v>44</v>
      </c>
      <c r="E32" s="12">
        <v>44</v>
      </c>
      <c r="F32" s="12">
        <v>0</v>
      </c>
      <c r="G32" s="12">
        <v>0</v>
      </c>
      <c r="H32" s="3"/>
      <c r="I32" s="2"/>
    </row>
    <row r="33" spans="2:11" ht="24.9" customHeight="1" thickTop="1" thickBot="1">
      <c r="B33" s="63" t="s">
        <v>8</v>
      </c>
      <c r="C33" s="63"/>
      <c r="D33" s="15">
        <f>SUM(D20:D32)</f>
        <v>2021</v>
      </c>
      <c r="E33" s="15">
        <f>SUM(E20:E32)</f>
        <v>2021</v>
      </c>
      <c r="F33" s="15">
        <v>0</v>
      </c>
      <c r="G33" s="16">
        <v>0</v>
      </c>
      <c r="H33" s="3"/>
    </row>
    <row r="34" spans="2:11" ht="15.75" customHeight="1" thickTop="1">
      <c r="B34" s="64" t="s">
        <v>50</v>
      </c>
      <c r="C34" s="64"/>
      <c r="D34" s="64"/>
      <c r="E34" s="64"/>
      <c r="F34" s="64"/>
      <c r="G34" s="64"/>
      <c r="I34" s="2"/>
      <c r="J34" s="2"/>
      <c r="K34" s="2"/>
    </row>
    <row r="35" spans="2:11">
      <c r="B35" s="64"/>
      <c r="C35" s="64"/>
      <c r="D35" s="64"/>
      <c r="E35" s="64"/>
      <c r="F35" s="64"/>
      <c r="G35" s="64"/>
      <c r="I35" s="2"/>
      <c r="J35" s="2"/>
      <c r="K35" s="2"/>
    </row>
    <row r="36" spans="2:11">
      <c r="B36" s="64"/>
      <c r="C36" s="64"/>
      <c r="D36" s="64"/>
      <c r="E36" s="64"/>
      <c r="F36" s="64"/>
      <c r="G36" s="64"/>
      <c r="I36" s="2"/>
      <c r="J36" s="2"/>
      <c r="K36" s="2"/>
    </row>
    <row r="37" spans="2:11">
      <c r="B37" s="33"/>
      <c r="C37" s="33"/>
      <c r="D37" s="33"/>
      <c r="E37" s="33"/>
      <c r="F37" s="33"/>
      <c r="G37" s="33"/>
      <c r="I37" s="2"/>
      <c r="J37" s="2"/>
      <c r="K37" s="2"/>
    </row>
    <row r="38" spans="2:11">
      <c r="B38" s="2"/>
      <c r="I38" s="2"/>
      <c r="J38" s="2"/>
      <c r="K38" s="2"/>
    </row>
    <row r="39" spans="2:11">
      <c r="B39" s="52" t="s">
        <v>34</v>
      </c>
      <c r="C39" s="52"/>
      <c r="D39" s="52"/>
      <c r="E39" s="52"/>
      <c r="F39" s="52"/>
      <c r="G39" s="52"/>
      <c r="I39" s="2"/>
      <c r="J39" s="2"/>
      <c r="K39" s="2"/>
    </row>
    <row r="40" spans="2:11">
      <c r="B40" s="2"/>
      <c r="I40" s="2"/>
      <c r="J40" s="2"/>
      <c r="K40" s="2"/>
    </row>
    <row r="41" spans="2:11">
      <c r="B41" s="2"/>
      <c r="I41" s="2"/>
      <c r="J41" s="2"/>
      <c r="K41" s="2"/>
    </row>
    <row r="42" spans="2:11">
      <c r="B42" s="2"/>
      <c r="I42" s="2"/>
      <c r="J42" s="2"/>
      <c r="K42" s="2"/>
    </row>
    <row r="43" spans="2:11">
      <c r="B43" s="2"/>
      <c r="I43" s="2"/>
      <c r="J43" s="2"/>
      <c r="K43" s="2"/>
    </row>
  </sheetData>
  <mergeCells count="12">
    <mergeCell ref="B39:G39"/>
    <mergeCell ref="B3:G3"/>
    <mergeCell ref="B4:G4"/>
    <mergeCell ref="B7:G7"/>
    <mergeCell ref="D9:G9"/>
    <mergeCell ref="B10:B11"/>
    <mergeCell ref="C10:C11"/>
    <mergeCell ref="B14:C14"/>
    <mergeCell ref="B16:G16"/>
    <mergeCell ref="B18:G18"/>
    <mergeCell ref="B33:C33"/>
    <mergeCell ref="B34:G36"/>
  </mergeCells>
  <printOptions horizontalCentered="1"/>
  <pageMargins left="0.11811023622047245" right="0.11811023622047245" top="0.55118110236220474" bottom="0.55118110236220474" header="0.31496062992125984" footer="0.31496062992125984"/>
  <pageSetup scale="58" fitToHeight="0" orientation="portrait" r:id="rId1"/>
  <headerFooter>
    <oddFooter>Página 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F7B95-23C5-4D98-83E0-015451C56EEE}">
  <dimension ref="B3:K41"/>
  <sheetViews>
    <sheetView workbookViewId="0">
      <selection activeCell="G38" sqref="G38"/>
    </sheetView>
  </sheetViews>
  <sheetFormatPr baseColWidth="10" defaultRowHeight="15.6"/>
  <cols>
    <col min="1" max="1" width="6.19921875" customWidth="1"/>
    <col min="2" max="2" width="13.09765625" bestFit="1" customWidth="1"/>
    <col min="3" max="3" width="67.69921875" style="1" bestFit="1" customWidth="1"/>
    <col min="4" max="4" width="31.19921875" customWidth="1"/>
    <col min="5" max="5" width="21.3984375" customWidth="1"/>
    <col min="6" max="6" width="15.8984375" customWidth="1"/>
    <col min="7" max="7" width="19.3984375" customWidth="1"/>
    <col min="8" max="8" width="17.59765625" customWidth="1"/>
  </cols>
  <sheetData>
    <row r="3" spans="2:7" ht="16.2">
      <c r="B3" s="53" t="s">
        <v>0</v>
      </c>
      <c r="C3" s="53"/>
      <c r="D3" s="53"/>
      <c r="E3" s="53"/>
      <c r="F3" s="53"/>
      <c r="G3" s="53"/>
    </row>
    <row r="4" spans="2:7" ht="16.2">
      <c r="B4" s="54" t="s">
        <v>49</v>
      </c>
      <c r="C4" s="54"/>
      <c r="D4" s="54"/>
      <c r="E4" s="54"/>
      <c r="F4" s="54"/>
      <c r="G4" s="54"/>
    </row>
    <row r="7" spans="2:7">
      <c r="B7" s="52" t="s">
        <v>1</v>
      </c>
      <c r="C7" s="52"/>
      <c r="D7" s="52"/>
      <c r="E7" s="52"/>
      <c r="F7" s="52"/>
      <c r="G7" s="52"/>
    </row>
    <row r="8" spans="2:7" ht="16.2" thickBot="1">
      <c r="D8" s="7"/>
    </row>
    <row r="9" spans="2:7" ht="17.399999999999999" thickTop="1" thickBot="1">
      <c r="B9" s="8" t="s">
        <v>2</v>
      </c>
      <c r="C9" s="9" t="s">
        <v>3</v>
      </c>
      <c r="D9" s="55">
        <v>2025</v>
      </c>
      <c r="E9" s="55"/>
      <c r="F9" s="55"/>
      <c r="G9" s="55"/>
    </row>
    <row r="10" spans="2:7" ht="30" thickTop="1" thickBot="1">
      <c r="B10" s="56">
        <v>1</v>
      </c>
      <c r="C10" s="58" t="s">
        <v>7</v>
      </c>
      <c r="D10" s="10" t="s">
        <v>4</v>
      </c>
      <c r="E10" s="10" t="s">
        <v>5</v>
      </c>
      <c r="F10" s="10" t="s">
        <v>6</v>
      </c>
      <c r="G10" s="10" t="s">
        <v>29</v>
      </c>
    </row>
    <row r="11" spans="2:7" ht="16.2" thickTop="1">
      <c r="B11" s="57"/>
      <c r="C11" s="59"/>
      <c r="D11" s="19">
        <v>68</v>
      </c>
      <c r="E11" s="21">
        <v>68</v>
      </c>
      <c r="F11" s="20">
        <v>0</v>
      </c>
      <c r="G11" s="21">
        <v>0</v>
      </c>
    </row>
    <row r="12" spans="2:7">
      <c r="B12" s="23"/>
      <c r="C12" s="26"/>
      <c r="D12" s="34"/>
      <c r="E12" s="35"/>
      <c r="F12" s="36"/>
      <c r="G12" s="37"/>
    </row>
    <row r="13" spans="2:7" ht="16.2" thickBot="1">
      <c r="B13" s="24"/>
      <c r="C13" s="27"/>
      <c r="D13" s="38"/>
      <c r="E13" s="39"/>
      <c r="F13" s="40"/>
      <c r="G13" s="39"/>
    </row>
    <row r="14" spans="2:7" ht="16.8" thickTop="1" thickBot="1">
      <c r="B14" s="60" t="s">
        <v>8</v>
      </c>
      <c r="C14" s="61"/>
      <c r="D14" s="41">
        <f>D11</f>
        <v>68</v>
      </c>
      <c r="E14" s="41">
        <f>E11</f>
        <v>68</v>
      </c>
      <c r="F14" s="16">
        <v>0</v>
      </c>
      <c r="G14" s="16">
        <v>0</v>
      </c>
    </row>
    <row r="15" spans="2:7" ht="16.2" thickTop="1">
      <c r="B15" s="28"/>
      <c r="C15" s="29"/>
      <c r="D15" s="30"/>
      <c r="E15" s="30"/>
      <c r="F15" s="31"/>
      <c r="G15" s="31"/>
    </row>
    <row r="16" spans="2:7">
      <c r="B16" s="52" t="s">
        <v>9</v>
      </c>
      <c r="C16" s="52"/>
      <c r="D16" s="52"/>
      <c r="E16" s="52"/>
      <c r="F16" s="52"/>
      <c r="G16" s="52"/>
    </row>
    <row r="17" spans="2:10" ht="16.2" thickBot="1">
      <c r="B17" s="32"/>
      <c r="C17" s="32"/>
      <c r="D17" s="32"/>
      <c r="E17" s="32"/>
      <c r="F17" s="32"/>
      <c r="G17" s="32"/>
    </row>
    <row r="18" spans="2:10" ht="17.399999999999999" thickTop="1" thickBot="1">
      <c r="B18" s="62">
        <v>2025</v>
      </c>
      <c r="C18" s="62"/>
      <c r="D18" s="62"/>
      <c r="E18" s="62"/>
      <c r="F18" s="62"/>
      <c r="G18" s="62"/>
    </row>
    <row r="19" spans="2:10" ht="30" thickTop="1" thickBot="1">
      <c r="B19" s="8" t="s">
        <v>2</v>
      </c>
      <c r="C19" s="9" t="s">
        <v>3</v>
      </c>
      <c r="D19" s="10" t="s">
        <v>4</v>
      </c>
      <c r="E19" s="10" t="s">
        <v>5</v>
      </c>
      <c r="F19" s="10" t="s">
        <v>6</v>
      </c>
      <c r="G19" s="10" t="s">
        <v>29</v>
      </c>
    </row>
    <row r="20" spans="2:10" ht="24.9" customHeight="1" thickTop="1" thickBot="1">
      <c r="B20" s="15">
        <v>1</v>
      </c>
      <c r="C20" s="11" t="s">
        <v>43</v>
      </c>
      <c r="D20" s="12">
        <v>0</v>
      </c>
      <c r="E20" s="12">
        <v>0</v>
      </c>
      <c r="F20" s="12">
        <v>0</v>
      </c>
      <c r="G20" s="12">
        <v>0</v>
      </c>
      <c r="H20" s="3"/>
      <c r="J20" s="2"/>
    </row>
    <row r="21" spans="2:10" ht="24.9" customHeight="1" thickTop="1" thickBot="1">
      <c r="B21" s="15">
        <v>2</v>
      </c>
      <c r="C21" s="11" t="s">
        <v>11</v>
      </c>
      <c r="D21" s="12">
        <v>4</v>
      </c>
      <c r="E21" s="12">
        <v>4</v>
      </c>
      <c r="F21" s="12">
        <v>0</v>
      </c>
      <c r="G21" s="12">
        <v>0</v>
      </c>
      <c r="H21" s="3"/>
    </row>
    <row r="22" spans="2:10" ht="24.9" customHeight="1" thickTop="1" thickBot="1">
      <c r="B22" s="15">
        <v>3</v>
      </c>
      <c r="C22" s="11" t="s">
        <v>10</v>
      </c>
      <c r="D22" s="12">
        <v>1</v>
      </c>
      <c r="E22" s="12">
        <v>1</v>
      </c>
      <c r="F22" s="12">
        <v>0</v>
      </c>
      <c r="G22" s="12">
        <v>0</v>
      </c>
      <c r="H22" s="3"/>
    </row>
    <row r="23" spans="2:10" ht="30" thickTop="1" thickBot="1">
      <c r="B23" s="15">
        <v>4</v>
      </c>
      <c r="C23" s="13" t="s">
        <v>38</v>
      </c>
      <c r="D23" s="12">
        <v>2</v>
      </c>
      <c r="E23" s="12">
        <v>2</v>
      </c>
      <c r="F23" s="12">
        <v>0</v>
      </c>
      <c r="G23" s="12">
        <v>0</v>
      </c>
      <c r="H23" s="3"/>
    </row>
    <row r="24" spans="2:10" ht="24.9" customHeight="1" thickTop="1" thickBot="1">
      <c r="B24" s="15">
        <v>5</v>
      </c>
      <c r="C24" s="13" t="s">
        <v>14</v>
      </c>
      <c r="D24" s="12">
        <v>15</v>
      </c>
      <c r="E24" s="12">
        <v>15</v>
      </c>
      <c r="F24" s="12">
        <v>0</v>
      </c>
      <c r="G24" s="12">
        <v>0</v>
      </c>
      <c r="H24" s="3"/>
      <c r="I24" s="2"/>
    </row>
    <row r="25" spans="2:10" ht="24.9" customHeight="1" thickTop="1" thickBot="1">
      <c r="B25" s="15">
        <v>6</v>
      </c>
      <c r="C25" s="13" t="s">
        <v>17</v>
      </c>
      <c r="D25" s="12">
        <v>32</v>
      </c>
      <c r="E25" s="12">
        <v>32</v>
      </c>
      <c r="F25" s="14">
        <v>0</v>
      </c>
      <c r="G25" s="14">
        <v>0</v>
      </c>
      <c r="H25" s="3"/>
      <c r="I25" s="4"/>
    </row>
    <row r="26" spans="2:10" ht="24.9" customHeight="1" thickTop="1" thickBot="1">
      <c r="B26" s="15">
        <v>8</v>
      </c>
      <c r="C26" s="11" t="s">
        <v>27</v>
      </c>
      <c r="D26" s="12">
        <v>0</v>
      </c>
      <c r="E26" s="12">
        <v>0</v>
      </c>
      <c r="F26" s="12">
        <v>0</v>
      </c>
      <c r="G26" s="12">
        <v>0</v>
      </c>
      <c r="H26" s="3"/>
      <c r="J26" s="2"/>
    </row>
    <row r="27" spans="2:10" ht="24.9" customHeight="1" thickTop="1" thickBot="1">
      <c r="B27" s="15">
        <v>9</v>
      </c>
      <c r="C27" s="11" t="s">
        <v>28</v>
      </c>
      <c r="D27" s="12">
        <v>4</v>
      </c>
      <c r="E27" s="12">
        <v>4</v>
      </c>
      <c r="F27" s="12">
        <v>0</v>
      </c>
      <c r="G27" s="12">
        <v>0</v>
      </c>
      <c r="H27" s="3"/>
      <c r="J27" s="2"/>
    </row>
    <row r="28" spans="2:10" ht="24.9" customHeight="1" thickTop="1" thickBot="1">
      <c r="B28" s="15">
        <v>10</v>
      </c>
      <c r="C28" s="11" t="s">
        <v>15</v>
      </c>
      <c r="D28" s="12">
        <v>0</v>
      </c>
      <c r="E28" s="12">
        <v>0</v>
      </c>
      <c r="F28" s="12">
        <v>0</v>
      </c>
      <c r="G28" s="12">
        <v>0</v>
      </c>
      <c r="H28" s="3"/>
      <c r="I28" s="2"/>
    </row>
    <row r="29" spans="2:10" ht="24.9" customHeight="1" thickTop="1" thickBot="1">
      <c r="B29" s="15">
        <v>11</v>
      </c>
      <c r="C29" s="11" t="s">
        <v>13</v>
      </c>
      <c r="D29" s="12">
        <v>2</v>
      </c>
      <c r="E29" s="12">
        <v>2</v>
      </c>
      <c r="F29" s="12">
        <v>0</v>
      </c>
      <c r="G29" s="12">
        <v>0</v>
      </c>
      <c r="H29" s="3"/>
    </row>
    <row r="30" spans="2:10" ht="24.9" customHeight="1" thickTop="1" thickBot="1">
      <c r="B30" s="15">
        <v>12</v>
      </c>
      <c r="C30" s="11" t="s">
        <v>22</v>
      </c>
      <c r="D30" s="12">
        <v>8</v>
      </c>
      <c r="E30" s="12">
        <v>8</v>
      </c>
      <c r="F30" s="12">
        <v>0</v>
      </c>
      <c r="G30" s="12">
        <v>0</v>
      </c>
      <c r="H30" s="3"/>
    </row>
    <row r="31" spans="2:10" ht="24.9" customHeight="1" thickTop="1" thickBot="1">
      <c r="B31" s="15">
        <v>13</v>
      </c>
      <c r="C31" s="11" t="s">
        <v>48</v>
      </c>
      <c r="D31" s="12">
        <v>0</v>
      </c>
      <c r="E31" s="12">
        <v>0</v>
      </c>
      <c r="F31" s="12">
        <v>0</v>
      </c>
      <c r="G31" s="12">
        <v>0</v>
      </c>
      <c r="H31" s="3"/>
      <c r="J31" s="2"/>
    </row>
    <row r="32" spans="2:10" ht="24.9" customHeight="1" thickTop="1" thickBot="1">
      <c r="B32" s="15">
        <v>14</v>
      </c>
      <c r="C32" s="11" t="s">
        <v>16</v>
      </c>
      <c r="D32" s="12">
        <v>0</v>
      </c>
      <c r="E32" s="12">
        <v>0</v>
      </c>
      <c r="F32" s="12">
        <v>0</v>
      </c>
      <c r="G32" s="12">
        <v>0</v>
      </c>
      <c r="H32" s="3"/>
      <c r="I32" s="2"/>
    </row>
    <row r="33" spans="2:11" ht="24.9" customHeight="1" thickTop="1" thickBot="1">
      <c r="B33" s="63" t="s">
        <v>8</v>
      </c>
      <c r="C33" s="63"/>
      <c r="D33" s="15">
        <f>SUM(D20:D32)</f>
        <v>68</v>
      </c>
      <c r="E33" s="15">
        <f>SUM(E20:E32)</f>
        <v>68</v>
      </c>
      <c r="F33" s="15">
        <v>0</v>
      </c>
      <c r="G33" s="16">
        <v>0</v>
      </c>
      <c r="H33" s="3"/>
    </row>
    <row r="34" spans="2:11" ht="15.75" customHeight="1" thickTop="1">
      <c r="B34" s="64" t="s">
        <v>51</v>
      </c>
      <c r="C34" s="64"/>
      <c r="D34" s="64"/>
      <c r="E34" s="64"/>
      <c r="F34" s="64"/>
      <c r="G34" s="64"/>
      <c r="I34" s="2"/>
      <c r="J34" s="2"/>
      <c r="K34" s="2"/>
    </row>
    <row r="35" spans="2:11">
      <c r="B35" s="64"/>
      <c r="C35" s="64"/>
      <c r="D35" s="64"/>
      <c r="E35" s="64"/>
      <c r="F35" s="64"/>
      <c r="G35" s="64"/>
      <c r="I35" s="2"/>
      <c r="J35" s="2"/>
      <c r="K35" s="2"/>
    </row>
    <row r="36" spans="2:11">
      <c r="B36" s="64"/>
      <c r="C36" s="64"/>
      <c r="D36" s="64"/>
      <c r="E36" s="64"/>
      <c r="F36" s="64"/>
      <c r="G36" s="64"/>
      <c r="I36" s="2"/>
      <c r="J36" s="2"/>
      <c r="K36" s="2"/>
    </row>
    <row r="37" spans="2:11">
      <c r="B37" s="52" t="s">
        <v>34</v>
      </c>
      <c r="C37" s="52"/>
      <c r="D37" s="52"/>
      <c r="E37" s="52"/>
      <c r="F37" s="52"/>
      <c r="G37" s="52"/>
      <c r="I37" s="2"/>
      <c r="J37" s="2"/>
      <c r="K37" s="2"/>
    </row>
    <row r="38" spans="2:11">
      <c r="B38" s="2"/>
      <c r="I38" s="2"/>
      <c r="J38" s="2"/>
      <c r="K38" s="2"/>
    </row>
    <row r="39" spans="2:11">
      <c r="B39" s="2"/>
      <c r="I39" s="2"/>
      <c r="J39" s="2"/>
      <c r="K39" s="2"/>
    </row>
    <row r="40" spans="2:11">
      <c r="B40" s="2"/>
      <c r="I40" s="2"/>
      <c r="J40" s="2"/>
      <c r="K40" s="2"/>
    </row>
    <row r="41" spans="2:11">
      <c r="B41" s="2"/>
      <c r="I41" s="2"/>
      <c r="J41" s="2"/>
      <c r="K41" s="2"/>
    </row>
  </sheetData>
  <mergeCells count="12">
    <mergeCell ref="B37:G37"/>
    <mergeCell ref="B3:G3"/>
    <mergeCell ref="B4:G4"/>
    <mergeCell ref="B7:G7"/>
    <mergeCell ref="D9:G9"/>
    <mergeCell ref="B10:B11"/>
    <mergeCell ref="C10:C11"/>
    <mergeCell ref="B14:C14"/>
    <mergeCell ref="B16:G16"/>
    <mergeCell ref="B18:G18"/>
    <mergeCell ref="B33:C33"/>
    <mergeCell ref="B34:G3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8919C-F3E5-44A3-9591-96C0B473FBDF}">
  <sheetPr>
    <pageSetUpPr fitToPage="1"/>
  </sheetPr>
  <dimension ref="B2:K64"/>
  <sheetViews>
    <sheetView workbookViewId="0">
      <selection activeCell="B61" sqref="B61:G61"/>
    </sheetView>
  </sheetViews>
  <sheetFormatPr baseColWidth="10" defaultRowHeight="15.6"/>
  <cols>
    <col min="1" max="1" width="6.19921875" customWidth="1"/>
    <col min="2" max="2" width="13.09765625" bestFit="1" customWidth="1"/>
    <col min="3" max="3" width="60" style="1" bestFit="1" customWidth="1"/>
    <col min="4" max="4" width="31.19921875" customWidth="1"/>
    <col min="5" max="5" width="21.3984375" customWidth="1"/>
    <col min="6" max="6" width="15.8984375" customWidth="1"/>
    <col min="7" max="7" width="19.3984375" customWidth="1"/>
    <col min="8" max="8" width="17.59765625" customWidth="1"/>
  </cols>
  <sheetData>
    <row r="2" spans="2:7" ht="16.2">
      <c r="B2" s="53" t="s">
        <v>0</v>
      </c>
      <c r="C2" s="53"/>
      <c r="D2" s="53"/>
      <c r="E2" s="53"/>
      <c r="F2" s="53"/>
      <c r="G2" s="53"/>
    </row>
    <row r="3" spans="2:7" ht="16.2">
      <c r="B3" s="54" t="s">
        <v>31</v>
      </c>
      <c r="C3" s="54"/>
      <c r="D3" s="54"/>
      <c r="E3" s="54"/>
      <c r="F3" s="54"/>
      <c r="G3" s="54"/>
    </row>
    <row r="6" spans="2:7" ht="15.75" customHeight="1">
      <c r="B6" s="52" t="s">
        <v>1</v>
      </c>
      <c r="C6" s="52"/>
      <c r="D6" s="52"/>
      <c r="E6" s="52"/>
      <c r="F6" s="52"/>
      <c r="G6" s="52"/>
    </row>
    <row r="7" spans="2:7" ht="16.2" thickBot="1">
      <c r="D7" s="7"/>
    </row>
    <row r="8" spans="2:7" ht="17.399999999999999" thickTop="1" thickBot="1">
      <c r="B8" s="8" t="s">
        <v>2</v>
      </c>
      <c r="C8" s="9" t="s">
        <v>3</v>
      </c>
      <c r="D8" s="55">
        <v>2020</v>
      </c>
      <c r="E8" s="55"/>
      <c r="F8" s="55"/>
      <c r="G8" s="55"/>
    </row>
    <row r="9" spans="2:7" ht="30" thickTop="1" thickBot="1">
      <c r="B9" s="17"/>
      <c r="C9" s="18"/>
      <c r="D9" s="10" t="s">
        <v>4</v>
      </c>
      <c r="E9" s="10" t="s">
        <v>5</v>
      </c>
      <c r="F9" s="10" t="s">
        <v>6</v>
      </c>
      <c r="G9" s="10" t="s">
        <v>29</v>
      </c>
    </row>
    <row r="10" spans="2:7" ht="16.8" thickTop="1">
      <c r="B10" s="22">
        <v>1</v>
      </c>
      <c r="C10" s="25" t="s">
        <v>7</v>
      </c>
      <c r="D10" s="19">
        <v>2884</v>
      </c>
      <c r="E10" s="21">
        <v>2884</v>
      </c>
      <c r="F10" s="20">
        <v>0</v>
      </c>
      <c r="G10" s="21">
        <v>0</v>
      </c>
    </row>
    <row r="11" spans="2:7">
      <c r="B11" s="23"/>
      <c r="C11" s="26"/>
      <c r="D11" s="34"/>
      <c r="E11" s="35"/>
      <c r="F11" s="36"/>
      <c r="G11" s="37"/>
    </row>
    <row r="12" spans="2:7" ht="16.2" thickBot="1">
      <c r="B12" s="24"/>
      <c r="C12" s="27"/>
      <c r="D12" s="38"/>
      <c r="E12" s="39"/>
      <c r="F12" s="40"/>
      <c r="G12" s="39"/>
    </row>
    <row r="13" spans="2:7" ht="16.8" thickTop="1" thickBot="1">
      <c r="B13" s="60" t="s">
        <v>8</v>
      </c>
      <c r="C13" s="61"/>
      <c r="D13" s="41"/>
      <c r="E13" s="41"/>
      <c r="F13" s="16">
        <v>0</v>
      </c>
      <c r="G13" s="16">
        <v>0</v>
      </c>
    </row>
    <row r="14" spans="2:7" ht="16.2" thickTop="1">
      <c r="B14" s="28"/>
      <c r="C14" s="29"/>
      <c r="D14" s="30"/>
      <c r="E14" s="30"/>
      <c r="F14" s="31"/>
      <c r="G14" s="31"/>
    </row>
    <row r="15" spans="2:7" ht="15.75" customHeight="1">
      <c r="B15" s="52" t="s">
        <v>9</v>
      </c>
      <c r="C15" s="52"/>
      <c r="D15" s="52"/>
      <c r="E15" s="52"/>
      <c r="F15" s="52"/>
      <c r="G15" s="52"/>
    </row>
    <row r="16" spans="2:7" ht="15.75" customHeight="1" thickBot="1">
      <c r="B16" s="32"/>
      <c r="C16" s="32"/>
      <c r="D16" s="32"/>
      <c r="E16" s="32"/>
      <c r="F16" s="32"/>
      <c r="G16" s="32"/>
    </row>
    <row r="17" spans="2:10" ht="17.399999999999999" thickTop="1" thickBot="1">
      <c r="B17" s="62">
        <v>2020</v>
      </c>
      <c r="C17" s="62"/>
      <c r="D17" s="62"/>
      <c r="E17" s="62"/>
      <c r="F17" s="62"/>
      <c r="G17" s="62"/>
    </row>
    <row r="18" spans="2:10" ht="30" thickTop="1" thickBot="1">
      <c r="B18" s="8" t="s">
        <v>2</v>
      </c>
      <c r="C18" s="9" t="s">
        <v>3</v>
      </c>
      <c r="D18" s="10" t="s">
        <v>4</v>
      </c>
      <c r="E18" s="10" t="s">
        <v>5</v>
      </c>
      <c r="F18" s="10" t="s">
        <v>6</v>
      </c>
      <c r="G18" s="10" t="s">
        <v>29</v>
      </c>
    </row>
    <row r="19" spans="2:10" ht="27.9" customHeight="1" thickTop="1" thickBot="1">
      <c r="B19" s="15">
        <v>1</v>
      </c>
      <c r="C19" s="11" t="s">
        <v>18</v>
      </c>
      <c r="D19" s="12">
        <v>45</v>
      </c>
      <c r="E19" s="12">
        <v>45</v>
      </c>
      <c r="F19" s="12">
        <v>0</v>
      </c>
      <c r="G19" s="12">
        <v>0</v>
      </c>
      <c r="H19" s="3"/>
      <c r="J19" s="2"/>
    </row>
    <row r="20" spans="2:10" ht="27.9" customHeight="1" thickTop="1" thickBot="1">
      <c r="B20" s="15">
        <v>2</v>
      </c>
      <c r="C20" s="11" t="s">
        <v>11</v>
      </c>
      <c r="D20" s="12">
        <v>269</v>
      </c>
      <c r="E20" s="12">
        <v>269</v>
      </c>
      <c r="F20" s="12">
        <v>0</v>
      </c>
      <c r="G20" s="12">
        <v>0</v>
      </c>
      <c r="H20" s="3"/>
    </row>
    <row r="21" spans="2:10" ht="27.9" customHeight="1" thickTop="1" thickBot="1">
      <c r="B21" s="15">
        <v>3</v>
      </c>
      <c r="C21" s="11" t="s">
        <v>10</v>
      </c>
      <c r="D21" s="12">
        <v>312</v>
      </c>
      <c r="E21" s="12">
        <v>312</v>
      </c>
      <c r="F21" s="12">
        <v>0</v>
      </c>
      <c r="G21" s="12">
        <v>0</v>
      </c>
      <c r="H21" s="3"/>
    </row>
    <row r="22" spans="2:10" ht="27.9" customHeight="1" thickTop="1" thickBot="1">
      <c r="B22" s="15">
        <v>4</v>
      </c>
      <c r="C22" s="13" t="s">
        <v>19</v>
      </c>
      <c r="D22" s="12">
        <v>165</v>
      </c>
      <c r="E22" s="12">
        <v>165</v>
      </c>
      <c r="F22" s="12">
        <v>0</v>
      </c>
      <c r="G22" s="12">
        <v>0</v>
      </c>
      <c r="H22" s="3"/>
    </row>
    <row r="23" spans="2:10" ht="24" customHeight="1" thickTop="1" thickBot="1">
      <c r="B23" s="15">
        <v>5</v>
      </c>
      <c r="C23" s="13" t="s">
        <v>14</v>
      </c>
      <c r="D23" s="12">
        <v>254</v>
      </c>
      <c r="E23" s="12">
        <v>254</v>
      </c>
      <c r="F23" s="12">
        <v>0</v>
      </c>
      <c r="G23" s="12">
        <v>0</v>
      </c>
      <c r="H23" s="3"/>
      <c r="I23" s="2"/>
    </row>
    <row r="24" spans="2:10" ht="21.75" customHeight="1" thickTop="1" thickBot="1">
      <c r="B24" s="15">
        <v>6</v>
      </c>
      <c r="C24" s="13" t="s">
        <v>17</v>
      </c>
      <c r="D24" s="12">
        <v>505</v>
      </c>
      <c r="E24" s="12">
        <v>505</v>
      </c>
      <c r="F24" s="14">
        <v>0</v>
      </c>
      <c r="G24" s="14">
        <v>0</v>
      </c>
      <c r="H24" s="3"/>
      <c r="I24" s="4"/>
    </row>
    <row r="25" spans="2:10" ht="27.9" customHeight="1" thickTop="1" thickBot="1">
      <c r="B25" s="15">
        <v>8</v>
      </c>
      <c r="C25" s="11" t="s">
        <v>20</v>
      </c>
      <c r="D25" s="12">
        <v>130</v>
      </c>
      <c r="E25" s="12">
        <v>130</v>
      </c>
      <c r="F25" s="12">
        <v>0</v>
      </c>
      <c r="G25" s="12">
        <v>0</v>
      </c>
      <c r="H25" s="3"/>
      <c r="J25" s="2"/>
    </row>
    <row r="26" spans="2:10" ht="27.9" customHeight="1" thickTop="1" thickBot="1">
      <c r="B26" s="15">
        <v>9</v>
      </c>
      <c r="C26" s="11" t="s">
        <v>21</v>
      </c>
      <c r="D26" s="12">
        <v>137</v>
      </c>
      <c r="E26" s="12">
        <v>137</v>
      </c>
      <c r="F26" s="12">
        <v>0</v>
      </c>
      <c r="G26" s="12">
        <v>0</v>
      </c>
      <c r="H26" s="3"/>
      <c r="J26" s="2"/>
    </row>
    <row r="27" spans="2:10" ht="27.9" customHeight="1" thickTop="1" thickBot="1">
      <c r="B27" s="15">
        <v>10</v>
      </c>
      <c r="C27" s="11" t="s">
        <v>15</v>
      </c>
      <c r="D27" s="12">
        <v>36</v>
      </c>
      <c r="E27" s="12">
        <v>36</v>
      </c>
      <c r="F27" s="12">
        <v>0</v>
      </c>
      <c r="G27" s="12">
        <v>0</v>
      </c>
      <c r="H27" s="3"/>
      <c r="I27" s="2"/>
    </row>
    <row r="28" spans="2:10" ht="27.9" customHeight="1" thickTop="1" thickBot="1">
      <c r="B28" s="15">
        <v>11</v>
      </c>
      <c r="C28" s="11" t="s">
        <v>13</v>
      </c>
      <c r="D28" s="12">
        <v>508</v>
      </c>
      <c r="E28" s="12">
        <v>508</v>
      </c>
      <c r="F28" s="12">
        <v>0</v>
      </c>
      <c r="G28" s="12">
        <v>0</v>
      </c>
      <c r="H28" s="3"/>
    </row>
    <row r="29" spans="2:10" ht="27.9" customHeight="1" thickTop="1" thickBot="1">
      <c r="B29" s="15">
        <v>12</v>
      </c>
      <c r="C29" s="11" t="s">
        <v>22</v>
      </c>
      <c r="D29" s="12">
        <v>372</v>
      </c>
      <c r="E29" s="12">
        <v>372</v>
      </c>
      <c r="F29" s="12"/>
      <c r="G29" s="12"/>
      <c r="H29" s="3"/>
    </row>
    <row r="30" spans="2:10" ht="27.9" customHeight="1" thickTop="1" thickBot="1">
      <c r="B30" s="15">
        <v>13</v>
      </c>
      <c r="C30" s="11" t="s">
        <v>12</v>
      </c>
      <c r="D30" s="12">
        <v>62</v>
      </c>
      <c r="E30" s="12">
        <v>62</v>
      </c>
      <c r="F30" s="12">
        <v>0</v>
      </c>
      <c r="G30" s="12">
        <v>0</v>
      </c>
      <c r="H30" s="3"/>
      <c r="J30" s="2"/>
    </row>
    <row r="31" spans="2:10" ht="27.9" customHeight="1" thickTop="1" thickBot="1">
      <c r="B31" s="15">
        <v>14</v>
      </c>
      <c r="C31" s="11" t="s">
        <v>16</v>
      </c>
      <c r="D31" s="12">
        <v>89</v>
      </c>
      <c r="E31" s="12">
        <v>89</v>
      </c>
      <c r="F31" s="12">
        <v>0</v>
      </c>
      <c r="G31" s="12">
        <v>0</v>
      </c>
      <c r="H31" s="3"/>
      <c r="I31" s="2"/>
    </row>
    <row r="32" spans="2:10" ht="17.399999999999999" thickTop="1" thickBot="1">
      <c r="B32" s="63" t="s">
        <v>8</v>
      </c>
      <c r="C32" s="63"/>
      <c r="D32" s="15">
        <f>SUM(D19:D31)</f>
        <v>2884</v>
      </c>
      <c r="E32" s="15">
        <f>SUM(E19:E31)</f>
        <v>2884</v>
      </c>
      <c r="F32" s="15">
        <v>0</v>
      </c>
      <c r="G32" s="16">
        <v>0</v>
      </c>
      <c r="H32" s="3"/>
    </row>
    <row r="33" spans="2:11" ht="16.2" thickTop="1">
      <c r="B33" s="2"/>
      <c r="H33" s="5"/>
      <c r="I33" s="2"/>
      <c r="J33" s="2"/>
      <c r="K33" s="2"/>
    </row>
    <row r="34" spans="2:11" ht="19.5" customHeight="1">
      <c r="B34" s="66" t="s">
        <v>33</v>
      </c>
      <c r="C34" s="66"/>
      <c r="D34" s="66"/>
      <c r="E34" s="66"/>
      <c r="F34" s="66"/>
      <c r="G34" s="66"/>
      <c r="H34" s="6"/>
      <c r="I34" s="2"/>
      <c r="J34" s="2"/>
      <c r="K34" s="2"/>
    </row>
    <row r="35" spans="2:11" ht="21" customHeight="1">
      <c r="B35" s="66"/>
      <c r="C35" s="66"/>
      <c r="D35" s="66"/>
      <c r="E35" s="66"/>
      <c r="F35" s="66"/>
      <c r="G35" s="66"/>
      <c r="I35" s="2"/>
      <c r="J35" s="2"/>
      <c r="K35" s="2"/>
    </row>
    <row r="36" spans="2:11" ht="21" customHeight="1">
      <c r="B36" s="42"/>
      <c r="C36" s="42"/>
      <c r="D36" s="42"/>
      <c r="E36" s="42"/>
      <c r="F36" s="42"/>
      <c r="G36" s="42"/>
      <c r="I36" s="2"/>
      <c r="J36" s="2"/>
      <c r="K36" s="2"/>
    </row>
    <row r="37" spans="2:11" ht="21" customHeight="1">
      <c r="B37" s="42"/>
      <c r="C37" s="42"/>
      <c r="D37" s="42"/>
      <c r="E37" s="42"/>
      <c r="F37" s="42"/>
      <c r="G37" s="42"/>
      <c r="I37" s="2"/>
      <c r="J37" s="2"/>
      <c r="K37" s="2"/>
    </row>
    <row r="38" spans="2:11" ht="21" customHeight="1">
      <c r="B38" s="42"/>
      <c r="C38" s="42"/>
      <c r="D38" s="42"/>
      <c r="E38" s="42"/>
      <c r="F38" s="42"/>
      <c r="G38" s="42"/>
      <c r="I38" s="2"/>
      <c r="J38" s="2"/>
      <c r="K38" s="2"/>
    </row>
    <row r="39" spans="2:11" ht="21" customHeight="1">
      <c r="B39" s="42"/>
      <c r="C39" s="42"/>
      <c r="D39" s="42"/>
      <c r="E39" s="42"/>
      <c r="F39" s="42"/>
      <c r="G39" s="42"/>
      <c r="I39" s="2"/>
      <c r="J39" s="2"/>
      <c r="K39" s="2"/>
    </row>
    <row r="40" spans="2:11" ht="21" customHeight="1">
      <c r="B40" s="42"/>
      <c r="C40" s="42"/>
      <c r="D40" s="42"/>
      <c r="E40" s="42"/>
      <c r="F40" s="42"/>
      <c r="G40" s="42"/>
      <c r="I40" s="2"/>
      <c r="J40" s="2"/>
      <c r="K40" s="2"/>
    </row>
    <row r="41" spans="2:11" ht="21" customHeight="1">
      <c r="B41" s="42"/>
      <c r="C41" s="42"/>
      <c r="D41" s="42"/>
      <c r="E41" s="42"/>
      <c r="F41" s="42"/>
      <c r="G41" s="42"/>
      <c r="I41" s="2"/>
      <c r="J41" s="2"/>
      <c r="K41" s="2"/>
    </row>
    <row r="42" spans="2:11" ht="21" customHeight="1">
      <c r="B42" s="42"/>
      <c r="C42" s="42"/>
      <c r="D42" s="42"/>
      <c r="E42" s="42"/>
      <c r="F42" s="42"/>
      <c r="G42" s="42"/>
      <c r="I42" s="2"/>
      <c r="J42" s="2"/>
      <c r="K42" s="2"/>
    </row>
    <row r="43" spans="2:11" ht="21" customHeight="1">
      <c r="B43" s="42"/>
      <c r="C43" s="42"/>
      <c r="D43" s="42"/>
      <c r="E43" s="42"/>
      <c r="F43" s="42"/>
      <c r="G43" s="42"/>
      <c r="I43" s="2"/>
      <c r="J43" s="2"/>
      <c r="K43" s="2"/>
    </row>
    <row r="44" spans="2:11" ht="21" customHeight="1">
      <c r="B44" s="42"/>
      <c r="C44" s="42"/>
      <c r="D44" s="42"/>
      <c r="E44" s="42"/>
      <c r="F44" s="42"/>
      <c r="G44" s="42"/>
      <c r="I44" s="2"/>
      <c r="J44" s="2"/>
      <c r="K44" s="2"/>
    </row>
    <row r="45" spans="2:11" ht="21" customHeight="1">
      <c r="B45" s="42"/>
      <c r="C45" s="42"/>
      <c r="D45" s="42"/>
      <c r="E45" s="42"/>
      <c r="F45" s="42"/>
      <c r="G45" s="42"/>
      <c r="I45" s="2"/>
      <c r="J45" s="2"/>
      <c r="K45" s="2"/>
    </row>
    <row r="46" spans="2:11" ht="21" customHeight="1">
      <c r="B46" s="42"/>
      <c r="C46" s="42"/>
      <c r="D46" s="42"/>
      <c r="E46" s="42"/>
      <c r="F46" s="42"/>
      <c r="G46" s="42"/>
      <c r="I46" s="2"/>
      <c r="J46" s="2"/>
      <c r="K46" s="2"/>
    </row>
    <row r="47" spans="2:11" ht="21" customHeight="1">
      <c r="B47" s="42"/>
      <c r="C47" s="42"/>
      <c r="D47" s="42"/>
      <c r="E47" s="42"/>
      <c r="F47" s="42"/>
      <c r="G47" s="42"/>
      <c r="I47" s="2"/>
      <c r="J47" s="2"/>
      <c r="K47" s="2"/>
    </row>
    <row r="48" spans="2:11" ht="21" customHeight="1">
      <c r="B48" s="42"/>
      <c r="C48" s="42"/>
      <c r="D48" s="42"/>
      <c r="E48" s="42"/>
      <c r="F48" s="42"/>
      <c r="G48" s="42"/>
      <c r="I48" s="2"/>
      <c r="J48" s="2"/>
      <c r="K48" s="2"/>
    </row>
    <row r="49" spans="2:11" ht="21" customHeight="1">
      <c r="B49" s="42"/>
      <c r="C49" s="42"/>
      <c r="D49" s="42"/>
      <c r="E49" s="42"/>
      <c r="F49" s="42"/>
      <c r="G49" s="42"/>
      <c r="I49" s="2"/>
      <c r="J49" s="2"/>
      <c r="K49" s="2"/>
    </row>
    <row r="50" spans="2:11" ht="21" customHeight="1">
      <c r="B50" s="42"/>
      <c r="C50" s="42"/>
      <c r="D50" s="42"/>
      <c r="E50" s="42"/>
      <c r="F50" s="42"/>
      <c r="G50" s="42"/>
      <c r="I50" s="2"/>
      <c r="J50" s="2"/>
      <c r="K50" s="2"/>
    </row>
    <row r="51" spans="2:11" ht="21" customHeight="1">
      <c r="B51" s="42"/>
      <c r="C51" s="42"/>
      <c r="D51" s="42"/>
      <c r="E51" s="42"/>
      <c r="F51" s="42"/>
      <c r="G51" s="42"/>
      <c r="I51" s="2"/>
      <c r="J51" s="2"/>
      <c r="K51" s="2"/>
    </row>
    <row r="52" spans="2:11" ht="21" customHeight="1">
      <c r="B52" s="42"/>
      <c r="C52" s="42"/>
      <c r="D52" s="42"/>
      <c r="E52" s="42"/>
      <c r="F52" s="42"/>
      <c r="G52" s="42"/>
      <c r="I52" s="2"/>
      <c r="J52" s="2"/>
      <c r="K52" s="2"/>
    </row>
    <row r="53" spans="2:11" ht="21" customHeight="1">
      <c r="B53" s="42"/>
      <c r="C53" s="42"/>
      <c r="D53" s="42"/>
      <c r="E53" s="42"/>
      <c r="F53" s="42"/>
      <c r="G53" s="42"/>
      <c r="I53" s="2"/>
      <c r="J53" s="2"/>
      <c r="K53" s="2"/>
    </row>
    <row r="54" spans="2:11" ht="21" customHeight="1">
      <c r="B54" s="42"/>
      <c r="C54" s="42"/>
      <c r="D54" s="42"/>
      <c r="E54" s="42"/>
      <c r="F54" s="42"/>
      <c r="G54" s="42"/>
      <c r="I54" s="2"/>
      <c r="J54" s="2"/>
      <c r="K54" s="2"/>
    </row>
    <row r="55" spans="2:11" ht="21" customHeight="1">
      <c r="B55" s="42"/>
      <c r="C55" s="42"/>
      <c r="D55" s="42"/>
      <c r="E55" s="42"/>
      <c r="F55" s="42"/>
      <c r="G55" s="42"/>
      <c r="I55" s="2"/>
      <c r="J55" s="2"/>
      <c r="K55" s="2"/>
    </row>
    <row r="56" spans="2:11" ht="21" customHeight="1">
      <c r="B56" s="42"/>
      <c r="C56" s="42"/>
      <c r="D56" s="42"/>
      <c r="E56" s="42"/>
      <c r="F56" s="42"/>
      <c r="G56" s="42"/>
      <c r="I56" s="2"/>
      <c r="J56" s="2"/>
      <c r="K56" s="2"/>
    </row>
    <row r="57" spans="2:11" ht="21" customHeight="1">
      <c r="B57" s="42"/>
      <c r="C57" s="42"/>
      <c r="D57" s="42"/>
      <c r="E57" s="42"/>
      <c r="F57" s="42"/>
      <c r="G57" s="42"/>
      <c r="I57" s="2"/>
      <c r="J57" s="2"/>
      <c r="K57" s="2"/>
    </row>
    <row r="58" spans="2:11" ht="21" customHeight="1">
      <c r="B58" s="42"/>
      <c r="C58" s="42"/>
      <c r="D58" s="42"/>
      <c r="E58" s="42"/>
      <c r="F58" s="42"/>
      <c r="G58" s="42"/>
      <c r="I58" s="2"/>
      <c r="J58" s="2"/>
      <c r="K58" s="2"/>
    </row>
    <row r="59" spans="2:11" ht="21" customHeight="1">
      <c r="B59" s="42"/>
      <c r="C59" s="42"/>
      <c r="D59" s="42"/>
      <c r="E59" s="42"/>
      <c r="F59" s="42"/>
      <c r="G59" s="42"/>
      <c r="I59" s="2"/>
      <c r="J59" s="2"/>
      <c r="K59" s="2"/>
    </row>
    <row r="60" spans="2:11" ht="21" customHeight="1">
      <c r="B60" s="42"/>
      <c r="C60" s="42"/>
      <c r="D60" s="42"/>
      <c r="E60" s="42"/>
      <c r="F60" s="42"/>
      <c r="G60" s="42"/>
      <c r="I60" s="2"/>
      <c r="J60" s="2"/>
      <c r="K60" s="2"/>
    </row>
    <row r="61" spans="2:11" ht="21" customHeight="1">
      <c r="B61" s="52" t="s">
        <v>34</v>
      </c>
      <c r="C61" s="52"/>
      <c r="D61" s="52"/>
      <c r="E61" s="52"/>
      <c r="F61" s="52"/>
      <c r="G61" s="52"/>
      <c r="I61" s="2"/>
      <c r="J61" s="2"/>
      <c r="K61" s="2"/>
    </row>
    <row r="62" spans="2:11" ht="21" customHeight="1">
      <c r="B62" s="42"/>
      <c r="C62" s="42"/>
      <c r="D62" s="42"/>
      <c r="E62" s="42"/>
      <c r="F62" s="42"/>
      <c r="G62" s="42"/>
      <c r="I62" s="2"/>
      <c r="J62" s="2"/>
      <c r="K62" s="2"/>
    </row>
    <row r="63" spans="2:11">
      <c r="B63" s="2"/>
      <c r="I63" s="2"/>
      <c r="J63" s="2"/>
      <c r="K63" s="2"/>
    </row>
    <row r="64" spans="2:11">
      <c r="B64" s="2"/>
      <c r="I64" s="2"/>
      <c r="J64" s="2"/>
      <c r="K64" s="2"/>
    </row>
  </sheetData>
  <mergeCells count="10">
    <mergeCell ref="B3:G3"/>
    <mergeCell ref="B2:G2"/>
    <mergeCell ref="B6:G6"/>
    <mergeCell ref="D8:G8"/>
    <mergeCell ref="B15:G15"/>
    <mergeCell ref="B34:G35"/>
    <mergeCell ref="B13:C13"/>
    <mergeCell ref="B61:G61"/>
    <mergeCell ref="B17:G17"/>
    <mergeCell ref="B32:C32"/>
  </mergeCells>
  <printOptions horizontalCentered="1"/>
  <pageMargins left="0.11811023622047245" right="0.11811023622047245" top="0.55118110236220474" bottom="0.55118110236220474" header="0.31496062992125984" footer="0.31496062992125984"/>
  <pageSetup scale="58" fitToHeight="0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ADC4E-09F7-4CF4-A7C6-22B66A31DB23}">
  <sheetPr>
    <pageSetUpPr fitToPage="1"/>
  </sheetPr>
  <dimension ref="B3:K43"/>
  <sheetViews>
    <sheetView topLeftCell="A8" zoomScaleNormal="100" workbookViewId="0">
      <selection sqref="A1:XFD1048576"/>
    </sheetView>
  </sheetViews>
  <sheetFormatPr baseColWidth="10" defaultRowHeight="15.6"/>
  <cols>
    <col min="1" max="1" width="6.19921875" customWidth="1"/>
    <col min="2" max="2" width="13.09765625" bestFit="1" customWidth="1"/>
    <col min="3" max="3" width="60" style="1" bestFit="1" customWidth="1"/>
    <col min="4" max="4" width="31.19921875" customWidth="1"/>
    <col min="5" max="5" width="21.3984375" customWidth="1"/>
    <col min="6" max="6" width="15.8984375" customWidth="1"/>
    <col min="7" max="7" width="19.3984375" customWidth="1"/>
    <col min="8" max="8" width="17.59765625" customWidth="1"/>
  </cols>
  <sheetData>
    <row r="3" spans="2:7" ht="16.2">
      <c r="B3" s="53" t="s">
        <v>0</v>
      </c>
      <c r="C3" s="53"/>
      <c r="D3" s="53"/>
      <c r="E3" s="53"/>
      <c r="F3" s="53"/>
      <c r="G3" s="53"/>
    </row>
    <row r="4" spans="2:7" ht="16.2">
      <c r="B4" s="54" t="s">
        <v>32</v>
      </c>
      <c r="C4" s="54"/>
      <c r="D4" s="54"/>
      <c r="E4" s="54"/>
      <c r="F4" s="54"/>
      <c r="G4" s="54"/>
    </row>
    <row r="7" spans="2:7">
      <c r="B7" s="52" t="s">
        <v>1</v>
      </c>
      <c r="C7" s="52"/>
      <c r="D7" s="52"/>
      <c r="E7" s="52"/>
      <c r="F7" s="52"/>
      <c r="G7" s="52"/>
    </row>
    <row r="8" spans="2:7" ht="16.2" thickBot="1">
      <c r="D8" s="7"/>
    </row>
    <row r="9" spans="2:7" ht="17.399999999999999" thickTop="1" thickBot="1">
      <c r="B9" s="8" t="s">
        <v>2</v>
      </c>
      <c r="C9" s="9" t="s">
        <v>3</v>
      </c>
      <c r="D9" s="55">
        <v>2021</v>
      </c>
      <c r="E9" s="55"/>
      <c r="F9" s="55"/>
      <c r="G9" s="55"/>
    </row>
    <row r="10" spans="2:7" ht="30" thickTop="1" thickBot="1">
      <c r="B10" s="17"/>
      <c r="C10" s="18"/>
      <c r="D10" s="10" t="s">
        <v>4</v>
      </c>
      <c r="E10" s="10" t="s">
        <v>5</v>
      </c>
      <c r="F10" s="10" t="s">
        <v>6</v>
      </c>
      <c r="G10" s="10" t="s">
        <v>29</v>
      </c>
    </row>
    <row r="11" spans="2:7" ht="16.8" thickTop="1">
      <c r="B11" s="22">
        <v>1</v>
      </c>
      <c r="C11" s="25" t="s">
        <v>7</v>
      </c>
      <c r="D11" s="19">
        <f>SUM(D20:D32)</f>
        <v>2951</v>
      </c>
      <c r="E11" s="21">
        <f>SUM(E20:E32)</f>
        <v>2951</v>
      </c>
      <c r="F11" s="20">
        <v>0</v>
      </c>
      <c r="G11" s="21">
        <v>0</v>
      </c>
    </row>
    <row r="12" spans="2:7">
      <c r="B12" s="23"/>
      <c r="C12" s="26"/>
      <c r="D12" s="34"/>
      <c r="E12" s="35"/>
      <c r="F12" s="36"/>
      <c r="G12" s="37"/>
    </row>
    <row r="13" spans="2:7" ht="16.2" thickBot="1">
      <c r="B13" s="24"/>
      <c r="C13" s="27"/>
      <c r="D13" s="38"/>
      <c r="E13" s="39"/>
      <c r="F13" s="40"/>
      <c r="G13" s="39"/>
    </row>
    <row r="14" spans="2:7" ht="16.8" thickTop="1" thickBot="1">
      <c r="B14" s="60" t="s">
        <v>8</v>
      </c>
      <c r="C14" s="61"/>
      <c r="D14" s="41"/>
      <c r="E14" s="41"/>
      <c r="F14" s="16">
        <v>0</v>
      </c>
      <c r="G14" s="16">
        <v>0</v>
      </c>
    </row>
    <row r="15" spans="2:7" ht="16.2" thickTop="1">
      <c r="B15" s="28"/>
      <c r="C15" s="29"/>
      <c r="D15" s="30"/>
      <c r="E15" s="30"/>
      <c r="F15" s="31"/>
      <c r="G15" s="31"/>
    </row>
    <row r="16" spans="2:7">
      <c r="B16" s="52" t="s">
        <v>9</v>
      </c>
      <c r="C16" s="52"/>
      <c r="D16" s="52"/>
      <c r="E16" s="52"/>
      <c r="F16" s="52"/>
      <c r="G16" s="52"/>
    </row>
    <row r="17" spans="2:10" ht="16.2" thickBot="1">
      <c r="B17" s="32"/>
      <c r="C17" s="32"/>
      <c r="D17" s="32"/>
      <c r="E17" s="32"/>
      <c r="F17" s="32"/>
      <c r="G17" s="32"/>
    </row>
    <row r="18" spans="2:10" ht="17.399999999999999" thickTop="1" thickBot="1">
      <c r="B18" s="62">
        <v>2021</v>
      </c>
      <c r="C18" s="62"/>
      <c r="D18" s="62"/>
      <c r="E18" s="62"/>
      <c r="F18" s="62"/>
      <c r="G18" s="62"/>
    </row>
    <row r="19" spans="2:10" ht="30" thickTop="1" thickBot="1">
      <c r="B19" s="8" t="s">
        <v>2</v>
      </c>
      <c r="C19" s="9" t="s">
        <v>3</v>
      </c>
      <c r="D19" s="10" t="s">
        <v>4</v>
      </c>
      <c r="E19" s="10" t="s">
        <v>5</v>
      </c>
      <c r="F19" s="10" t="s">
        <v>6</v>
      </c>
      <c r="G19" s="10" t="s">
        <v>29</v>
      </c>
    </row>
    <row r="20" spans="2:10" ht="24.9" customHeight="1" thickTop="1" thickBot="1">
      <c r="B20" s="15">
        <v>1</v>
      </c>
      <c r="C20" s="11" t="s">
        <v>25</v>
      </c>
      <c r="D20" s="12">
        <v>30</v>
      </c>
      <c r="E20" s="12">
        <v>30</v>
      </c>
      <c r="F20" s="12">
        <v>0</v>
      </c>
      <c r="G20" s="12">
        <v>0</v>
      </c>
      <c r="H20" s="3"/>
      <c r="J20" s="2"/>
    </row>
    <row r="21" spans="2:10" ht="24.9" customHeight="1" thickTop="1" thickBot="1">
      <c r="B21" s="15">
        <v>2</v>
      </c>
      <c r="C21" s="11" t="s">
        <v>11</v>
      </c>
      <c r="D21" s="12">
        <v>218</v>
      </c>
      <c r="E21" s="12">
        <v>218</v>
      </c>
      <c r="F21" s="12">
        <v>0</v>
      </c>
      <c r="G21" s="12">
        <v>0</v>
      </c>
      <c r="H21" s="3"/>
    </row>
    <row r="22" spans="2:10" ht="24.9" customHeight="1" thickTop="1" thickBot="1">
      <c r="B22" s="15">
        <v>3</v>
      </c>
      <c r="C22" s="11" t="s">
        <v>10</v>
      </c>
      <c r="D22" s="12">
        <v>271</v>
      </c>
      <c r="E22" s="12">
        <v>271</v>
      </c>
      <c r="F22" s="12">
        <v>0</v>
      </c>
      <c r="G22" s="12">
        <v>0</v>
      </c>
      <c r="H22" s="3"/>
    </row>
    <row r="23" spans="2:10" ht="30" thickTop="1" thickBot="1">
      <c r="B23" s="15">
        <v>4</v>
      </c>
      <c r="C23" s="13" t="s">
        <v>26</v>
      </c>
      <c r="D23" s="12">
        <v>150</v>
      </c>
      <c r="E23" s="12">
        <v>150</v>
      </c>
      <c r="F23" s="12">
        <v>0</v>
      </c>
      <c r="G23" s="12">
        <v>0</v>
      </c>
      <c r="H23" s="3"/>
    </row>
    <row r="24" spans="2:10" ht="24.9" customHeight="1" thickTop="1" thickBot="1">
      <c r="B24" s="15">
        <v>5</v>
      </c>
      <c r="C24" s="13" t="s">
        <v>14</v>
      </c>
      <c r="D24" s="12">
        <v>480</v>
      </c>
      <c r="E24" s="12">
        <v>480</v>
      </c>
      <c r="F24" s="12">
        <v>0</v>
      </c>
      <c r="G24" s="12">
        <v>0</v>
      </c>
      <c r="H24" s="3"/>
      <c r="I24" s="2"/>
    </row>
    <row r="25" spans="2:10" ht="24.9" customHeight="1" thickTop="1" thickBot="1">
      <c r="B25" s="15">
        <v>6</v>
      </c>
      <c r="C25" s="13" t="s">
        <v>17</v>
      </c>
      <c r="D25" s="12">
        <v>642</v>
      </c>
      <c r="E25" s="12">
        <v>642</v>
      </c>
      <c r="F25" s="14">
        <v>0</v>
      </c>
      <c r="G25" s="14">
        <v>0</v>
      </c>
      <c r="H25" s="3"/>
      <c r="I25" s="4"/>
    </row>
    <row r="26" spans="2:10" ht="24.9" customHeight="1" thickTop="1" thickBot="1">
      <c r="B26" s="15">
        <v>8</v>
      </c>
      <c r="C26" s="11" t="s">
        <v>27</v>
      </c>
      <c r="D26" s="12">
        <v>153</v>
      </c>
      <c r="E26" s="12">
        <v>153</v>
      </c>
      <c r="F26" s="12">
        <v>0</v>
      </c>
      <c r="G26" s="12">
        <v>0</v>
      </c>
      <c r="H26" s="3"/>
      <c r="J26" s="2"/>
    </row>
    <row r="27" spans="2:10" ht="24.9" customHeight="1" thickTop="1" thickBot="1">
      <c r="B27" s="15">
        <v>9</v>
      </c>
      <c r="C27" s="11" t="s">
        <v>28</v>
      </c>
      <c r="D27" s="12">
        <v>132</v>
      </c>
      <c r="E27" s="12">
        <v>132</v>
      </c>
      <c r="F27" s="12">
        <v>0</v>
      </c>
      <c r="G27" s="12">
        <v>0</v>
      </c>
      <c r="H27" s="3"/>
      <c r="J27" s="2"/>
    </row>
    <row r="28" spans="2:10" ht="24.9" customHeight="1" thickTop="1" thickBot="1">
      <c r="B28" s="15">
        <v>10</v>
      </c>
      <c r="C28" s="11" t="s">
        <v>15</v>
      </c>
      <c r="D28" s="12">
        <v>39</v>
      </c>
      <c r="E28" s="12">
        <v>39</v>
      </c>
      <c r="F28" s="12">
        <v>0</v>
      </c>
      <c r="G28" s="12">
        <v>0</v>
      </c>
      <c r="H28" s="3"/>
      <c r="I28" s="2"/>
    </row>
    <row r="29" spans="2:10" ht="24.9" customHeight="1" thickTop="1" thickBot="1">
      <c r="B29" s="15">
        <v>11</v>
      </c>
      <c r="C29" s="11" t="s">
        <v>13</v>
      </c>
      <c r="D29" s="12">
        <v>430</v>
      </c>
      <c r="E29" s="12">
        <v>430</v>
      </c>
      <c r="F29" s="12">
        <v>0</v>
      </c>
      <c r="G29" s="12">
        <v>0</v>
      </c>
      <c r="H29" s="3"/>
    </row>
    <row r="30" spans="2:10" ht="24.9" customHeight="1" thickTop="1" thickBot="1">
      <c r="B30" s="15">
        <v>12</v>
      </c>
      <c r="C30" s="11" t="s">
        <v>22</v>
      </c>
      <c r="D30" s="12">
        <v>245</v>
      </c>
      <c r="E30" s="12">
        <v>245</v>
      </c>
      <c r="F30" s="12">
        <v>0</v>
      </c>
      <c r="G30" s="12">
        <v>0</v>
      </c>
      <c r="H30" s="3"/>
    </row>
    <row r="31" spans="2:10" ht="24.9" customHeight="1" thickTop="1" thickBot="1">
      <c r="B31" s="15">
        <v>13</v>
      </c>
      <c r="C31" s="11" t="s">
        <v>12</v>
      </c>
      <c r="D31" s="12">
        <v>77</v>
      </c>
      <c r="E31" s="12">
        <v>77</v>
      </c>
      <c r="F31" s="12">
        <v>0</v>
      </c>
      <c r="G31" s="12">
        <v>0</v>
      </c>
      <c r="H31" s="3"/>
      <c r="J31" s="2"/>
    </row>
    <row r="32" spans="2:10" ht="24.9" customHeight="1" thickTop="1" thickBot="1">
      <c r="B32" s="15">
        <v>14</v>
      </c>
      <c r="C32" s="11" t="s">
        <v>16</v>
      </c>
      <c r="D32" s="12">
        <v>84</v>
      </c>
      <c r="E32" s="12">
        <v>84</v>
      </c>
      <c r="F32" s="12">
        <v>0</v>
      </c>
      <c r="G32" s="12">
        <v>0</v>
      </c>
      <c r="H32" s="3"/>
      <c r="I32" s="2"/>
    </row>
    <row r="33" spans="2:11" ht="24.9" customHeight="1" thickTop="1" thickBot="1">
      <c r="B33" s="63" t="s">
        <v>8</v>
      </c>
      <c r="C33" s="63"/>
      <c r="D33" s="15">
        <f>SUM(D20:D32)</f>
        <v>2951</v>
      </c>
      <c r="E33" s="15">
        <f>SUM(E20:E32)</f>
        <v>2951</v>
      </c>
      <c r="F33" s="15">
        <v>0</v>
      </c>
      <c r="G33" s="16">
        <v>0</v>
      </c>
      <c r="H33" s="3"/>
    </row>
    <row r="34" spans="2:11" ht="15.75" customHeight="1" thickTop="1">
      <c r="B34" s="64" t="s">
        <v>30</v>
      </c>
      <c r="C34" s="64"/>
      <c r="D34" s="64"/>
      <c r="E34" s="64"/>
      <c r="F34" s="64"/>
      <c r="G34" s="64"/>
      <c r="I34" s="2"/>
      <c r="J34" s="2"/>
      <c r="K34" s="2"/>
    </row>
    <row r="35" spans="2:11">
      <c r="B35" s="64"/>
      <c r="C35" s="64"/>
      <c r="D35" s="64"/>
      <c r="E35" s="64"/>
      <c r="F35" s="64"/>
      <c r="G35" s="64"/>
      <c r="I35" s="2"/>
      <c r="J35" s="2"/>
      <c r="K35" s="2"/>
    </row>
    <row r="36" spans="2:11">
      <c r="B36" s="64"/>
      <c r="C36" s="64"/>
      <c r="D36" s="64"/>
      <c r="E36" s="64"/>
      <c r="F36" s="64"/>
      <c r="G36" s="64"/>
      <c r="I36" s="2"/>
      <c r="J36" s="2"/>
      <c r="K36" s="2"/>
    </row>
    <row r="37" spans="2:11">
      <c r="B37" s="33"/>
      <c r="C37" s="33"/>
      <c r="D37" s="33"/>
      <c r="E37" s="33"/>
      <c r="F37" s="33"/>
      <c r="G37" s="33"/>
      <c r="I37" s="2"/>
      <c r="J37" s="2"/>
      <c r="K37" s="2"/>
    </row>
    <row r="38" spans="2:11">
      <c r="B38" s="2"/>
      <c r="I38" s="2"/>
      <c r="J38" s="2"/>
      <c r="K38" s="2"/>
    </row>
    <row r="39" spans="2:11">
      <c r="B39" s="52" t="s">
        <v>34</v>
      </c>
      <c r="C39" s="52"/>
      <c r="D39" s="52"/>
      <c r="E39" s="52"/>
      <c r="F39" s="52"/>
      <c r="G39" s="52"/>
      <c r="I39" s="2"/>
      <c r="J39" s="2"/>
      <c r="K39" s="2"/>
    </row>
    <row r="40" spans="2:11">
      <c r="B40" s="2"/>
      <c r="I40" s="2"/>
      <c r="J40" s="2"/>
      <c r="K40" s="2"/>
    </row>
    <row r="41" spans="2:11">
      <c r="B41" s="2"/>
      <c r="I41" s="2"/>
      <c r="J41" s="2"/>
      <c r="K41" s="2"/>
    </row>
    <row r="42" spans="2:11">
      <c r="B42" s="2"/>
      <c r="I42" s="2"/>
      <c r="J42" s="2"/>
      <c r="K42" s="2"/>
    </row>
    <row r="43" spans="2:11">
      <c r="B43" s="2"/>
      <c r="I43" s="2"/>
      <c r="J43" s="2"/>
      <c r="K43" s="2"/>
    </row>
  </sheetData>
  <mergeCells count="10">
    <mergeCell ref="B39:G39"/>
    <mergeCell ref="B7:G7"/>
    <mergeCell ref="B3:G3"/>
    <mergeCell ref="B4:G4"/>
    <mergeCell ref="B14:C14"/>
    <mergeCell ref="D9:G9"/>
    <mergeCell ref="B16:G16"/>
    <mergeCell ref="B18:G18"/>
    <mergeCell ref="B34:G36"/>
    <mergeCell ref="B33:C33"/>
  </mergeCells>
  <printOptions horizontalCentered="1"/>
  <pageMargins left="0.23622047244094491" right="0.23622047244094491" top="0.55118110236220474" bottom="0.55118110236220474" header="0.31496062992125984" footer="0.31496062992125984"/>
  <pageSetup scale="58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A5787-A792-4C58-ABAB-E47BC400854A}">
  <sheetPr>
    <pageSetUpPr fitToPage="1"/>
  </sheetPr>
  <dimension ref="B3:K43"/>
  <sheetViews>
    <sheetView topLeftCell="A7" workbookViewId="0">
      <selection activeCell="C24" sqref="C24"/>
    </sheetView>
  </sheetViews>
  <sheetFormatPr baseColWidth="10" defaultRowHeight="15.6"/>
  <cols>
    <col min="1" max="1" width="6.19921875" customWidth="1"/>
    <col min="2" max="2" width="13.09765625" bestFit="1" customWidth="1"/>
    <col min="3" max="3" width="67.69921875" style="1" bestFit="1" customWidth="1"/>
    <col min="4" max="4" width="31.19921875" customWidth="1"/>
    <col min="5" max="5" width="21.3984375" customWidth="1"/>
    <col min="6" max="6" width="15.8984375" customWidth="1"/>
    <col min="7" max="7" width="19.3984375" customWidth="1"/>
    <col min="8" max="8" width="17.59765625" customWidth="1"/>
  </cols>
  <sheetData>
    <row r="3" spans="2:7" ht="16.2">
      <c r="B3" s="53" t="s">
        <v>0</v>
      </c>
      <c r="C3" s="53"/>
      <c r="D3" s="53"/>
      <c r="E3" s="53"/>
      <c r="F3" s="53"/>
      <c r="G3" s="53"/>
    </row>
    <row r="4" spans="2:7" ht="16.2">
      <c r="B4" s="54" t="s">
        <v>35</v>
      </c>
      <c r="C4" s="54"/>
      <c r="D4" s="54"/>
      <c r="E4" s="54"/>
      <c r="F4" s="54"/>
      <c r="G4" s="54"/>
    </row>
    <row r="7" spans="2:7">
      <c r="B7" s="52" t="s">
        <v>1</v>
      </c>
      <c r="C7" s="52"/>
      <c r="D7" s="52"/>
      <c r="E7" s="52"/>
      <c r="F7" s="52"/>
      <c r="G7" s="52"/>
    </row>
    <row r="8" spans="2:7" ht="16.2" thickBot="1">
      <c r="D8" s="7"/>
    </row>
    <row r="9" spans="2:7" ht="17.399999999999999" thickTop="1" thickBot="1">
      <c r="B9" s="8" t="s">
        <v>2</v>
      </c>
      <c r="C9" s="9" t="s">
        <v>3</v>
      </c>
      <c r="D9" s="55">
        <v>2021</v>
      </c>
      <c r="E9" s="55"/>
      <c r="F9" s="55"/>
      <c r="G9" s="55"/>
    </row>
    <row r="10" spans="2:7" ht="30" thickTop="1" thickBot="1">
      <c r="B10" s="56">
        <v>1</v>
      </c>
      <c r="C10" s="58" t="s">
        <v>7</v>
      </c>
      <c r="D10" s="10" t="s">
        <v>4</v>
      </c>
      <c r="E10" s="10" t="s">
        <v>5</v>
      </c>
      <c r="F10" s="10" t="s">
        <v>6</v>
      </c>
      <c r="G10" s="10" t="s">
        <v>29</v>
      </c>
    </row>
    <row r="11" spans="2:7" ht="16.2" thickTop="1">
      <c r="B11" s="57"/>
      <c r="C11" s="59"/>
      <c r="D11" s="19">
        <v>3455</v>
      </c>
      <c r="E11" s="21">
        <v>3438</v>
      </c>
      <c r="F11" s="20">
        <v>17</v>
      </c>
      <c r="G11" s="21">
        <v>0</v>
      </c>
    </row>
    <row r="12" spans="2:7">
      <c r="B12" s="23"/>
      <c r="C12" s="26"/>
      <c r="D12" s="34"/>
      <c r="E12" s="35"/>
      <c r="F12" s="36"/>
      <c r="G12" s="37"/>
    </row>
    <row r="13" spans="2:7" ht="16.2" thickBot="1">
      <c r="B13" s="24"/>
      <c r="C13" s="27"/>
      <c r="D13" s="38"/>
      <c r="E13" s="39"/>
      <c r="F13" s="40"/>
      <c r="G13" s="39"/>
    </row>
    <row r="14" spans="2:7" ht="16.8" thickTop="1" thickBot="1">
      <c r="B14" s="60" t="s">
        <v>8</v>
      </c>
      <c r="C14" s="61"/>
      <c r="D14" s="41">
        <v>3455</v>
      </c>
      <c r="E14" s="41">
        <v>3438</v>
      </c>
      <c r="F14" s="16">
        <v>17</v>
      </c>
      <c r="G14" s="16">
        <v>0</v>
      </c>
    </row>
    <row r="15" spans="2:7" ht="16.2" thickTop="1">
      <c r="B15" s="28"/>
      <c r="C15" s="29"/>
      <c r="D15" s="30"/>
      <c r="E15" s="30"/>
      <c r="F15" s="31"/>
      <c r="G15" s="31"/>
    </row>
    <row r="16" spans="2:7">
      <c r="B16" s="52" t="s">
        <v>9</v>
      </c>
      <c r="C16" s="52"/>
      <c r="D16" s="52"/>
      <c r="E16" s="52"/>
      <c r="F16" s="52"/>
      <c r="G16" s="52"/>
    </row>
    <row r="17" spans="2:10" ht="16.2" thickBot="1">
      <c r="B17" s="32"/>
      <c r="C17" s="32"/>
      <c r="D17" s="32"/>
      <c r="E17" s="32"/>
      <c r="F17" s="32"/>
      <c r="G17" s="32"/>
    </row>
    <row r="18" spans="2:10" ht="17.399999999999999" thickTop="1" thickBot="1">
      <c r="B18" s="62">
        <v>2022</v>
      </c>
      <c r="C18" s="62"/>
      <c r="D18" s="62"/>
      <c r="E18" s="62"/>
      <c r="F18" s="62"/>
      <c r="G18" s="62"/>
    </row>
    <row r="19" spans="2:10" ht="30" thickTop="1" thickBot="1">
      <c r="B19" s="8" t="s">
        <v>2</v>
      </c>
      <c r="C19" s="9" t="s">
        <v>3</v>
      </c>
      <c r="D19" s="10" t="s">
        <v>4</v>
      </c>
      <c r="E19" s="10" t="s">
        <v>5</v>
      </c>
      <c r="F19" s="10" t="s">
        <v>6</v>
      </c>
      <c r="G19" s="10" t="s">
        <v>29</v>
      </c>
    </row>
    <row r="20" spans="2:10" ht="24.9" customHeight="1" thickTop="1" thickBot="1">
      <c r="B20" s="15">
        <v>1</v>
      </c>
      <c r="C20" s="11" t="s">
        <v>25</v>
      </c>
      <c r="D20" s="12">
        <v>71</v>
      </c>
      <c r="E20" s="12">
        <v>71</v>
      </c>
      <c r="F20" s="12">
        <v>0</v>
      </c>
      <c r="G20" s="12">
        <v>0</v>
      </c>
      <c r="H20" s="3"/>
      <c r="J20" s="2"/>
    </row>
    <row r="21" spans="2:10" ht="24.9" customHeight="1" thickTop="1" thickBot="1">
      <c r="B21" s="15">
        <v>2</v>
      </c>
      <c r="C21" s="11" t="s">
        <v>11</v>
      </c>
      <c r="D21" s="12">
        <v>249</v>
      </c>
      <c r="E21" s="12">
        <v>249</v>
      </c>
      <c r="F21" s="12">
        <v>0</v>
      </c>
      <c r="G21" s="12">
        <v>0</v>
      </c>
      <c r="H21" s="3"/>
    </row>
    <row r="22" spans="2:10" ht="24.9" customHeight="1" thickTop="1" thickBot="1">
      <c r="B22" s="15">
        <v>3</v>
      </c>
      <c r="C22" s="11" t="s">
        <v>10</v>
      </c>
      <c r="D22" s="12">
        <v>342</v>
      </c>
      <c r="E22" s="12">
        <v>342</v>
      </c>
      <c r="F22" s="12">
        <v>0</v>
      </c>
      <c r="G22" s="12">
        <v>0</v>
      </c>
      <c r="H22" s="3"/>
    </row>
    <row r="23" spans="2:10" ht="30" thickTop="1" thickBot="1">
      <c r="B23" s="15">
        <v>4</v>
      </c>
      <c r="C23" s="13" t="s">
        <v>38</v>
      </c>
      <c r="D23" s="12">
        <v>253</v>
      </c>
      <c r="E23" s="12">
        <v>253</v>
      </c>
      <c r="F23" s="12">
        <v>0</v>
      </c>
      <c r="G23" s="12">
        <v>0</v>
      </c>
      <c r="H23" s="3"/>
    </row>
    <row r="24" spans="2:10" ht="24.9" customHeight="1" thickTop="1" thickBot="1">
      <c r="B24" s="15">
        <v>5</v>
      </c>
      <c r="C24" s="13" t="s">
        <v>14</v>
      </c>
      <c r="D24" s="12">
        <v>594</v>
      </c>
      <c r="E24" s="12">
        <v>594</v>
      </c>
      <c r="F24" s="12">
        <v>0</v>
      </c>
      <c r="G24" s="12">
        <v>0</v>
      </c>
      <c r="H24" s="3"/>
      <c r="I24" s="2"/>
    </row>
    <row r="25" spans="2:10" ht="24.9" customHeight="1" thickTop="1" thickBot="1">
      <c r="B25" s="15">
        <v>6</v>
      </c>
      <c r="C25" s="13" t="s">
        <v>17</v>
      </c>
      <c r="D25" s="12">
        <v>686</v>
      </c>
      <c r="E25" s="12">
        <v>686</v>
      </c>
      <c r="F25" s="14">
        <v>0</v>
      </c>
      <c r="G25" s="14">
        <v>0</v>
      </c>
      <c r="H25" s="3"/>
      <c r="I25" s="4"/>
    </row>
    <row r="26" spans="2:10" ht="24.9" customHeight="1" thickTop="1" thickBot="1">
      <c r="B26" s="15">
        <v>8</v>
      </c>
      <c r="C26" s="11" t="s">
        <v>27</v>
      </c>
      <c r="D26" s="12">
        <v>134</v>
      </c>
      <c r="E26" s="12">
        <v>134</v>
      </c>
      <c r="F26" s="12">
        <v>0</v>
      </c>
      <c r="G26" s="12">
        <v>0</v>
      </c>
      <c r="H26" s="3"/>
      <c r="J26" s="2"/>
    </row>
    <row r="27" spans="2:10" ht="24.9" customHeight="1" thickTop="1" thickBot="1">
      <c r="B27" s="15">
        <v>9</v>
      </c>
      <c r="C27" s="11" t="s">
        <v>28</v>
      </c>
      <c r="D27" s="12">
        <v>165</v>
      </c>
      <c r="E27" s="12">
        <v>165</v>
      </c>
      <c r="F27" s="12">
        <v>0</v>
      </c>
      <c r="G27" s="12">
        <v>0</v>
      </c>
      <c r="H27" s="3"/>
      <c r="J27" s="2"/>
    </row>
    <row r="28" spans="2:10" ht="24.9" customHeight="1" thickTop="1" thickBot="1">
      <c r="B28" s="15">
        <v>10</v>
      </c>
      <c r="C28" s="11" t="s">
        <v>15</v>
      </c>
      <c r="D28" s="12">
        <v>71</v>
      </c>
      <c r="E28" s="12">
        <v>71</v>
      </c>
      <c r="F28" s="12">
        <v>0</v>
      </c>
      <c r="G28" s="12">
        <v>0</v>
      </c>
      <c r="H28" s="3"/>
      <c r="I28" s="2"/>
    </row>
    <row r="29" spans="2:10" ht="24.9" customHeight="1" thickTop="1" thickBot="1">
      <c r="B29" s="15">
        <v>11</v>
      </c>
      <c r="C29" s="11" t="s">
        <v>13</v>
      </c>
      <c r="D29" s="12">
        <v>494</v>
      </c>
      <c r="E29" s="12">
        <v>480</v>
      </c>
      <c r="F29" s="12">
        <v>14</v>
      </c>
      <c r="G29" s="12">
        <v>0</v>
      </c>
      <c r="H29" s="3"/>
    </row>
    <row r="30" spans="2:10" ht="24.9" customHeight="1" thickTop="1" thickBot="1">
      <c r="B30" s="15">
        <v>12</v>
      </c>
      <c r="C30" s="11" t="s">
        <v>22</v>
      </c>
      <c r="D30" s="12">
        <v>229</v>
      </c>
      <c r="E30" s="12">
        <v>229</v>
      </c>
      <c r="F30" s="12">
        <v>0</v>
      </c>
      <c r="G30" s="12">
        <v>0</v>
      </c>
      <c r="H30" s="3"/>
    </row>
    <row r="31" spans="2:10" ht="24.9" customHeight="1" thickTop="1" thickBot="1">
      <c r="B31" s="15">
        <v>13</v>
      </c>
      <c r="C31" s="11" t="s">
        <v>12</v>
      </c>
      <c r="D31" s="12">
        <v>76</v>
      </c>
      <c r="E31" s="12">
        <v>76</v>
      </c>
      <c r="F31" s="12">
        <v>0</v>
      </c>
      <c r="G31" s="12">
        <v>0</v>
      </c>
      <c r="H31" s="3"/>
      <c r="J31" s="2"/>
    </row>
    <row r="32" spans="2:10" ht="24.9" customHeight="1" thickTop="1" thickBot="1">
      <c r="B32" s="15">
        <v>14</v>
      </c>
      <c r="C32" s="11" t="s">
        <v>16</v>
      </c>
      <c r="D32" s="12">
        <v>91</v>
      </c>
      <c r="E32" s="12">
        <v>91</v>
      </c>
      <c r="F32" s="12">
        <v>0</v>
      </c>
      <c r="G32" s="12">
        <v>0</v>
      </c>
      <c r="H32" s="3"/>
      <c r="I32" s="2"/>
    </row>
    <row r="33" spans="2:11" ht="24.9" customHeight="1" thickTop="1" thickBot="1">
      <c r="B33" s="63" t="s">
        <v>8</v>
      </c>
      <c r="C33" s="63"/>
      <c r="D33" s="15">
        <f>SUM(D20:D32)</f>
        <v>3455</v>
      </c>
      <c r="E33" s="15">
        <f>SUM(E20:E32)</f>
        <v>3441</v>
      </c>
      <c r="F33" s="15">
        <f>SUM(F20:F32)</f>
        <v>14</v>
      </c>
      <c r="G33" s="16">
        <v>0</v>
      </c>
      <c r="H33" s="3"/>
    </row>
    <row r="34" spans="2:11" ht="15.75" customHeight="1" thickTop="1">
      <c r="B34" s="64" t="s">
        <v>41</v>
      </c>
      <c r="C34" s="64"/>
      <c r="D34" s="64"/>
      <c r="E34" s="64"/>
      <c r="F34" s="64"/>
      <c r="G34" s="64"/>
      <c r="I34" s="2"/>
      <c r="J34" s="2"/>
      <c r="K34" s="2"/>
    </row>
    <row r="35" spans="2:11">
      <c r="B35" s="64"/>
      <c r="C35" s="64"/>
      <c r="D35" s="64"/>
      <c r="E35" s="64"/>
      <c r="F35" s="64"/>
      <c r="G35" s="64"/>
      <c r="I35" s="2"/>
      <c r="J35" s="2"/>
      <c r="K35" s="2"/>
    </row>
    <row r="36" spans="2:11">
      <c r="B36" s="64"/>
      <c r="C36" s="64"/>
      <c r="D36" s="64"/>
      <c r="E36" s="64"/>
      <c r="F36" s="64"/>
      <c r="G36" s="64"/>
      <c r="I36" s="2"/>
      <c r="J36" s="2"/>
      <c r="K36" s="2"/>
    </row>
    <row r="37" spans="2:11">
      <c r="B37" s="33"/>
      <c r="C37" s="33"/>
      <c r="D37" s="33"/>
      <c r="E37" s="33"/>
      <c r="F37" s="33"/>
      <c r="G37" s="33"/>
      <c r="I37" s="2"/>
      <c r="J37" s="2"/>
      <c r="K37" s="2"/>
    </row>
    <row r="38" spans="2:11">
      <c r="B38" s="2"/>
      <c r="I38" s="2"/>
      <c r="J38" s="2"/>
      <c r="K38" s="2"/>
    </row>
    <row r="39" spans="2:11">
      <c r="B39" s="52" t="s">
        <v>34</v>
      </c>
      <c r="C39" s="52"/>
      <c r="D39" s="52"/>
      <c r="E39" s="52"/>
      <c r="F39" s="52"/>
      <c r="G39" s="52"/>
      <c r="I39" s="2"/>
      <c r="J39" s="2"/>
      <c r="K39" s="2"/>
    </row>
    <row r="40" spans="2:11">
      <c r="B40" s="2"/>
      <c r="I40" s="2"/>
      <c r="J40" s="2"/>
      <c r="K40" s="2"/>
    </row>
    <row r="41" spans="2:11">
      <c r="B41" s="2"/>
      <c r="I41" s="2"/>
      <c r="J41" s="2"/>
      <c r="K41" s="2"/>
    </row>
    <row r="42" spans="2:11">
      <c r="B42" s="2"/>
      <c r="I42" s="2"/>
      <c r="J42" s="2"/>
      <c r="K42" s="2"/>
    </row>
    <row r="43" spans="2:11">
      <c r="B43" s="2"/>
      <c r="I43" s="2"/>
      <c r="J43" s="2"/>
      <c r="K43" s="2"/>
    </row>
  </sheetData>
  <mergeCells count="12">
    <mergeCell ref="B18:G18"/>
    <mergeCell ref="B33:C33"/>
    <mergeCell ref="B34:G36"/>
    <mergeCell ref="B39:G39"/>
    <mergeCell ref="B3:G3"/>
    <mergeCell ref="B4:G4"/>
    <mergeCell ref="B7:G7"/>
    <mergeCell ref="D9:G9"/>
    <mergeCell ref="B14:C14"/>
    <mergeCell ref="B16:G16"/>
    <mergeCell ref="C10:C11"/>
    <mergeCell ref="B10:B11"/>
  </mergeCells>
  <pageMargins left="0.7" right="0.7" top="0.75" bottom="0.75" header="0.3" footer="0.3"/>
  <pageSetup scale="58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DCA7A-8D2E-4401-B1F2-189A251022B7}">
  <sheetPr>
    <pageSetUpPr fitToPage="1"/>
  </sheetPr>
  <dimension ref="B3:K43"/>
  <sheetViews>
    <sheetView workbookViewId="0">
      <selection activeCell="B34" sqref="B34:G36"/>
    </sheetView>
  </sheetViews>
  <sheetFormatPr baseColWidth="10" defaultRowHeight="15.6"/>
  <cols>
    <col min="1" max="1" width="6.19921875" customWidth="1"/>
    <col min="2" max="2" width="8.69921875" customWidth="1"/>
    <col min="3" max="3" width="81.3984375" style="1" customWidth="1"/>
    <col min="4" max="4" width="16.3984375" bestFit="1" customWidth="1"/>
    <col min="5" max="5" width="16" customWidth="1"/>
    <col min="6" max="6" width="17.59765625" customWidth="1"/>
    <col min="7" max="7" width="19.3984375" hidden="1" customWidth="1"/>
    <col min="8" max="8" width="17.59765625" customWidth="1"/>
  </cols>
  <sheetData>
    <row r="3" spans="2:7" ht="16.2">
      <c r="B3" s="53" t="s">
        <v>0</v>
      </c>
      <c r="C3" s="53"/>
      <c r="D3" s="53"/>
      <c r="E3" s="53"/>
      <c r="F3" s="53"/>
      <c r="G3" s="53"/>
    </row>
    <row r="4" spans="2:7" ht="16.2">
      <c r="B4" s="54" t="s">
        <v>39</v>
      </c>
      <c r="C4" s="54"/>
      <c r="D4" s="54"/>
      <c r="E4" s="54"/>
      <c r="F4" s="54"/>
      <c r="G4" s="54"/>
    </row>
    <row r="7" spans="2:7">
      <c r="B7" s="52" t="s">
        <v>1</v>
      </c>
      <c r="C7" s="52"/>
      <c r="D7" s="52"/>
      <c r="E7" s="52"/>
      <c r="F7" s="52"/>
      <c r="G7" s="52"/>
    </row>
    <row r="8" spans="2:7" ht="16.2" thickBot="1">
      <c r="D8" s="7"/>
    </row>
    <row r="9" spans="2:7" ht="17.399999999999999" thickTop="1" thickBot="1">
      <c r="B9" s="8" t="s">
        <v>2</v>
      </c>
      <c r="C9" s="9" t="s">
        <v>3</v>
      </c>
      <c r="D9" s="55">
        <v>2022</v>
      </c>
      <c r="E9" s="55"/>
      <c r="F9" s="55"/>
      <c r="G9" s="55"/>
    </row>
    <row r="10" spans="2:7" ht="30" thickTop="1" thickBot="1">
      <c r="B10" s="17"/>
      <c r="C10" s="18"/>
      <c r="D10" s="10" t="s">
        <v>4</v>
      </c>
      <c r="E10" s="10" t="s">
        <v>5</v>
      </c>
      <c r="F10" s="10" t="s">
        <v>6</v>
      </c>
      <c r="G10" s="10" t="s">
        <v>29</v>
      </c>
    </row>
    <row r="11" spans="2:7" ht="16.8" thickTop="1">
      <c r="B11" s="22">
        <v>1</v>
      </c>
      <c r="C11" s="25" t="s">
        <v>7</v>
      </c>
      <c r="D11" s="19">
        <f>SUM(D20:D32)</f>
        <v>88</v>
      </c>
      <c r="E11" s="21">
        <f>SUM(E20:E32)</f>
        <v>88</v>
      </c>
      <c r="F11" s="20">
        <v>0</v>
      </c>
      <c r="G11" s="21">
        <v>0</v>
      </c>
    </row>
    <row r="12" spans="2:7">
      <c r="B12" s="23"/>
      <c r="C12" s="26"/>
      <c r="D12" s="34"/>
      <c r="E12" s="35"/>
      <c r="F12" s="36"/>
      <c r="G12" s="37"/>
    </row>
    <row r="13" spans="2:7" ht="16.2" thickBot="1">
      <c r="B13" s="24"/>
      <c r="C13" s="27"/>
      <c r="D13" s="38"/>
      <c r="E13" s="39"/>
      <c r="F13" s="40"/>
      <c r="G13" s="39"/>
    </row>
    <row r="14" spans="2:7" ht="16.8" thickTop="1" thickBot="1">
      <c r="B14" s="60" t="s">
        <v>8</v>
      </c>
      <c r="C14" s="61"/>
      <c r="D14" s="41">
        <f>SUM(D11:D13)</f>
        <v>88</v>
      </c>
      <c r="E14" s="41">
        <f>SUM(E11:E13)</f>
        <v>88</v>
      </c>
      <c r="F14" s="16">
        <v>0</v>
      </c>
      <c r="G14" s="16">
        <v>0</v>
      </c>
    </row>
    <row r="15" spans="2:7" ht="16.2" thickTop="1">
      <c r="B15" s="28"/>
      <c r="C15" s="29"/>
      <c r="D15" s="30"/>
      <c r="E15" s="30"/>
      <c r="F15" s="31"/>
      <c r="G15" s="31"/>
    </row>
    <row r="16" spans="2:7">
      <c r="B16" s="52" t="s">
        <v>9</v>
      </c>
      <c r="C16" s="52"/>
      <c r="D16" s="52"/>
      <c r="E16" s="52"/>
      <c r="F16" s="52"/>
      <c r="G16" s="52"/>
    </row>
    <row r="17" spans="2:10" ht="16.2" thickBot="1">
      <c r="B17" s="32"/>
      <c r="C17" s="32"/>
      <c r="D17" s="32"/>
      <c r="E17" s="32"/>
      <c r="F17" s="32"/>
      <c r="G17" s="32"/>
    </row>
    <row r="18" spans="2:10" ht="19.8" thickTop="1" thickBot="1">
      <c r="B18" s="67">
        <v>2022</v>
      </c>
      <c r="C18" s="67"/>
      <c r="D18" s="67"/>
      <c r="E18" s="67"/>
      <c r="F18" s="67"/>
      <c r="G18" s="67"/>
    </row>
    <row r="19" spans="2:10" ht="57" thickTop="1" thickBot="1">
      <c r="B19" s="45" t="s">
        <v>36</v>
      </c>
      <c r="C19" s="45" t="s">
        <v>3</v>
      </c>
      <c r="D19" s="46" t="s">
        <v>4</v>
      </c>
      <c r="E19" s="46" t="s">
        <v>5</v>
      </c>
      <c r="F19" s="46" t="s">
        <v>6</v>
      </c>
      <c r="G19" s="46" t="s">
        <v>29</v>
      </c>
    </row>
    <row r="20" spans="2:10" ht="19.8" thickTop="1" thickBot="1">
      <c r="B20" s="45">
        <v>1</v>
      </c>
      <c r="C20" s="47" t="s">
        <v>37</v>
      </c>
      <c r="D20" s="48">
        <v>1</v>
      </c>
      <c r="E20" s="48">
        <v>1</v>
      </c>
      <c r="F20" s="48">
        <v>0</v>
      </c>
      <c r="G20" s="48">
        <v>0</v>
      </c>
      <c r="H20" s="3"/>
      <c r="J20" s="2"/>
    </row>
    <row r="21" spans="2:10" ht="19.8" thickTop="1" thickBot="1">
      <c r="B21" s="45">
        <v>2</v>
      </c>
      <c r="C21" s="47" t="s">
        <v>11</v>
      </c>
      <c r="D21" s="48">
        <v>0</v>
      </c>
      <c r="E21" s="48">
        <v>0</v>
      </c>
      <c r="F21" s="48">
        <v>0</v>
      </c>
      <c r="G21" s="48">
        <v>0</v>
      </c>
      <c r="H21" s="3"/>
    </row>
    <row r="22" spans="2:10" ht="19.8" thickTop="1" thickBot="1">
      <c r="B22" s="45">
        <v>3</v>
      </c>
      <c r="C22" s="47" t="s">
        <v>10</v>
      </c>
      <c r="D22" s="48">
        <v>0</v>
      </c>
      <c r="E22" s="48">
        <v>0</v>
      </c>
      <c r="F22" s="48">
        <v>0</v>
      </c>
      <c r="G22" s="48">
        <v>0</v>
      </c>
      <c r="H22" s="3"/>
    </row>
    <row r="23" spans="2:10" ht="38.4" thickTop="1" thickBot="1">
      <c r="B23" s="45">
        <v>4</v>
      </c>
      <c r="C23" s="49" t="s">
        <v>38</v>
      </c>
      <c r="D23" s="48">
        <v>6</v>
      </c>
      <c r="E23" s="48">
        <v>6</v>
      </c>
      <c r="F23" s="48">
        <v>0</v>
      </c>
      <c r="G23" s="48">
        <v>0</v>
      </c>
      <c r="H23" s="3"/>
    </row>
    <row r="24" spans="2:10" ht="19.8" thickTop="1" thickBot="1">
      <c r="B24" s="45">
        <v>5</v>
      </c>
      <c r="C24" s="49" t="s">
        <v>14</v>
      </c>
      <c r="D24" s="48">
        <v>14</v>
      </c>
      <c r="E24" s="48">
        <v>14</v>
      </c>
      <c r="F24" s="48">
        <v>0</v>
      </c>
      <c r="G24" s="48">
        <v>0</v>
      </c>
      <c r="H24" s="3"/>
      <c r="I24" s="2"/>
    </row>
    <row r="25" spans="2:10" ht="19.8" thickTop="1" thickBot="1">
      <c r="B25" s="45">
        <v>6</v>
      </c>
      <c r="C25" s="49" t="s">
        <v>17</v>
      </c>
      <c r="D25" s="48">
        <v>49</v>
      </c>
      <c r="E25" s="48">
        <v>49</v>
      </c>
      <c r="F25" s="50">
        <v>0</v>
      </c>
      <c r="G25" s="50">
        <v>0</v>
      </c>
      <c r="H25" s="3"/>
      <c r="I25" s="4"/>
    </row>
    <row r="26" spans="2:10" ht="19.8" thickTop="1" thickBot="1">
      <c r="B26" s="45">
        <v>8</v>
      </c>
      <c r="C26" s="47" t="s">
        <v>27</v>
      </c>
      <c r="D26" s="48">
        <v>1</v>
      </c>
      <c r="E26" s="48">
        <v>1</v>
      </c>
      <c r="F26" s="48">
        <v>0</v>
      </c>
      <c r="G26" s="48">
        <v>0</v>
      </c>
      <c r="H26" s="3"/>
      <c r="J26" s="2"/>
    </row>
    <row r="27" spans="2:10" ht="19.8" thickTop="1" thickBot="1">
      <c r="B27" s="45">
        <v>9</v>
      </c>
      <c r="C27" s="47" t="s">
        <v>28</v>
      </c>
      <c r="D27" s="48">
        <v>7</v>
      </c>
      <c r="E27" s="48">
        <v>7</v>
      </c>
      <c r="F27" s="48">
        <v>0</v>
      </c>
      <c r="G27" s="48">
        <v>0</v>
      </c>
      <c r="H27" s="3"/>
      <c r="J27" s="2"/>
    </row>
    <row r="28" spans="2:10" ht="19.8" thickTop="1" thickBot="1">
      <c r="B28" s="45">
        <v>10</v>
      </c>
      <c r="C28" s="47" t="s">
        <v>15</v>
      </c>
      <c r="D28" s="48">
        <v>0</v>
      </c>
      <c r="E28" s="48">
        <v>0</v>
      </c>
      <c r="F28" s="48">
        <v>0</v>
      </c>
      <c r="G28" s="48">
        <v>0</v>
      </c>
      <c r="H28" s="3"/>
      <c r="I28" s="2"/>
    </row>
    <row r="29" spans="2:10" ht="19.8" thickTop="1" thickBot="1">
      <c r="B29" s="45">
        <v>11</v>
      </c>
      <c r="C29" s="47" t="s">
        <v>13</v>
      </c>
      <c r="D29" s="48">
        <v>2</v>
      </c>
      <c r="E29" s="48">
        <v>2</v>
      </c>
      <c r="F29" s="48">
        <v>0</v>
      </c>
      <c r="G29" s="48">
        <v>0</v>
      </c>
      <c r="H29" s="3"/>
    </row>
    <row r="30" spans="2:10" ht="19.8" thickTop="1" thickBot="1">
      <c r="B30" s="45">
        <v>12</v>
      </c>
      <c r="C30" s="47" t="s">
        <v>22</v>
      </c>
      <c r="D30" s="48">
        <v>4</v>
      </c>
      <c r="E30" s="48">
        <v>4</v>
      </c>
      <c r="F30" s="48">
        <v>0</v>
      </c>
      <c r="G30" s="48">
        <v>0</v>
      </c>
      <c r="H30" s="3"/>
    </row>
    <row r="31" spans="2:10" ht="19.8" thickTop="1" thickBot="1">
      <c r="B31" s="45">
        <v>13</v>
      </c>
      <c r="C31" s="47" t="s">
        <v>12</v>
      </c>
      <c r="D31" s="48">
        <v>2</v>
      </c>
      <c r="E31" s="48">
        <v>2</v>
      </c>
      <c r="F31" s="48">
        <v>0</v>
      </c>
      <c r="G31" s="48">
        <v>0</v>
      </c>
      <c r="H31" s="3"/>
      <c r="J31" s="2"/>
    </row>
    <row r="32" spans="2:10" ht="19.8" thickTop="1" thickBot="1">
      <c r="B32" s="45">
        <v>14</v>
      </c>
      <c r="C32" s="47" t="s">
        <v>16</v>
      </c>
      <c r="D32" s="48">
        <v>2</v>
      </c>
      <c r="E32" s="48">
        <v>2</v>
      </c>
      <c r="F32" s="48">
        <v>0</v>
      </c>
      <c r="G32" s="48">
        <v>0</v>
      </c>
      <c r="H32" s="3"/>
      <c r="I32" s="2"/>
    </row>
    <row r="33" spans="2:11" ht="19.8" thickTop="1" thickBot="1">
      <c r="B33" s="68" t="s">
        <v>8</v>
      </c>
      <c r="C33" s="68"/>
      <c r="D33" s="45">
        <f>SUM(D20:D32)</f>
        <v>88</v>
      </c>
      <c r="E33" s="45">
        <f>SUM(E20:E32)</f>
        <v>88</v>
      </c>
      <c r="F33" s="45">
        <v>0</v>
      </c>
      <c r="G33" s="51">
        <v>0</v>
      </c>
      <c r="H33" s="3"/>
    </row>
    <row r="34" spans="2:11" ht="15.75" customHeight="1" thickTop="1">
      <c r="B34" s="64" t="s">
        <v>40</v>
      </c>
      <c r="C34" s="64"/>
      <c r="D34" s="64"/>
      <c r="E34" s="64"/>
      <c r="F34" s="64"/>
      <c r="G34" s="64"/>
      <c r="I34" s="2"/>
      <c r="J34" s="2"/>
      <c r="K34" s="2"/>
    </row>
    <row r="35" spans="2:11">
      <c r="B35" s="64"/>
      <c r="C35" s="64"/>
      <c r="D35" s="64"/>
      <c r="E35" s="64"/>
      <c r="F35" s="64"/>
      <c r="G35" s="64"/>
      <c r="I35" s="2"/>
      <c r="J35" s="2"/>
      <c r="K35" s="2"/>
    </row>
    <row r="36" spans="2:11">
      <c r="B36" s="64"/>
      <c r="C36" s="64"/>
      <c r="D36" s="64"/>
      <c r="E36" s="64"/>
      <c r="F36" s="64"/>
      <c r="G36" s="64"/>
      <c r="I36" s="2"/>
      <c r="J36" s="2"/>
      <c r="K36" s="2"/>
    </row>
    <row r="37" spans="2:11">
      <c r="B37" s="33"/>
      <c r="C37" s="33"/>
      <c r="D37" s="33"/>
      <c r="E37" s="33"/>
      <c r="F37" s="33"/>
      <c r="G37" s="33"/>
      <c r="I37" s="2"/>
      <c r="J37" s="2"/>
      <c r="K37" s="2"/>
    </row>
    <row r="38" spans="2:11">
      <c r="B38" s="2"/>
      <c r="I38" s="2"/>
      <c r="J38" s="2"/>
      <c r="K38" s="2"/>
    </row>
    <row r="39" spans="2:11">
      <c r="B39" s="52" t="s">
        <v>34</v>
      </c>
      <c r="C39" s="52"/>
      <c r="D39" s="52"/>
      <c r="E39" s="52"/>
      <c r="F39" s="52"/>
      <c r="G39" s="52"/>
      <c r="I39" s="2"/>
      <c r="J39" s="2"/>
      <c r="K39" s="2"/>
    </row>
    <row r="40" spans="2:11">
      <c r="B40" s="2"/>
      <c r="I40" s="2"/>
      <c r="J40" s="2"/>
      <c r="K40" s="2"/>
    </row>
    <row r="41" spans="2:11">
      <c r="B41" s="2"/>
      <c r="I41" s="2"/>
      <c r="J41" s="2"/>
      <c r="K41" s="2"/>
    </row>
    <row r="42" spans="2:11">
      <c r="B42" s="2"/>
      <c r="I42" s="2"/>
      <c r="J42" s="2"/>
      <c r="K42" s="2"/>
    </row>
    <row r="43" spans="2:11">
      <c r="B43" s="2"/>
      <c r="I43" s="2"/>
      <c r="J43" s="2"/>
      <c r="K43" s="2"/>
    </row>
  </sheetData>
  <mergeCells count="10">
    <mergeCell ref="B18:G18"/>
    <mergeCell ref="B33:C33"/>
    <mergeCell ref="B34:G36"/>
    <mergeCell ref="B39:G39"/>
    <mergeCell ref="B3:G3"/>
    <mergeCell ref="B4:G4"/>
    <mergeCell ref="B7:G7"/>
    <mergeCell ref="D9:G9"/>
    <mergeCell ref="B14:C14"/>
    <mergeCell ref="B16:G16"/>
  </mergeCells>
  <pageMargins left="1.4173228346456694" right="0.23622047244094491" top="0.74803149606299213" bottom="0.74803149606299213" header="0.31496062992125984" footer="0.31496062992125984"/>
  <pageSetup scale="43" fitToWidth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C4636-AA2F-490B-B181-27FF8ECC1C3A}">
  <dimension ref="B3:K43"/>
  <sheetViews>
    <sheetView topLeftCell="A31" workbookViewId="0">
      <selection activeCell="B4" sqref="B3:G4"/>
    </sheetView>
  </sheetViews>
  <sheetFormatPr baseColWidth="10" defaultRowHeight="15.6"/>
  <cols>
    <col min="1" max="1" width="6.19921875" customWidth="1"/>
    <col min="2" max="2" width="13.09765625" bestFit="1" customWidth="1"/>
    <col min="3" max="3" width="67.69921875" style="1" bestFit="1" customWidth="1"/>
    <col min="4" max="4" width="31.19921875" customWidth="1"/>
    <col min="5" max="5" width="21.3984375" customWidth="1"/>
    <col min="6" max="6" width="15.8984375" customWidth="1"/>
    <col min="7" max="7" width="19.3984375" customWidth="1"/>
    <col min="8" max="8" width="17.59765625" customWidth="1"/>
  </cols>
  <sheetData>
    <row r="3" spans="2:7" ht="16.2">
      <c r="B3" s="53" t="s">
        <v>0</v>
      </c>
      <c r="C3" s="53"/>
      <c r="D3" s="53"/>
      <c r="E3" s="53"/>
      <c r="F3" s="53"/>
      <c r="G3" s="53"/>
    </row>
    <row r="4" spans="2:7" ht="16.2">
      <c r="B4" s="54" t="s">
        <v>42</v>
      </c>
      <c r="C4" s="54"/>
      <c r="D4" s="54"/>
      <c r="E4" s="54"/>
      <c r="F4" s="54"/>
      <c r="G4" s="54"/>
    </row>
    <row r="7" spans="2:7">
      <c r="B7" s="52" t="s">
        <v>1</v>
      </c>
      <c r="C7" s="52"/>
      <c r="D7" s="52"/>
      <c r="E7" s="52"/>
      <c r="F7" s="52"/>
      <c r="G7" s="52"/>
    </row>
    <row r="8" spans="2:7" ht="16.2" thickBot="1">
      <c r="D8" s="7"/>
    </row>
    <row r="9" spans="2:7" ht="17.399999999999999" thickTop="1" thickBot="1">
      <c r="B9" s="8" t="s">
        <v>2</v>
      </c>
      <c r="C9" s="9" t="s">
        <v>3</v>
      </c>
      <c r="D9" s="55">
        <v>2023</v>
      </c>
      <c r="E9" s="55"/>
      <c r="F9" s="55"/>
      <c r="G9" s="55"/>
    </row>
    <row r="10" spans="2:7" ht="30" thickTop="1" thickBot="1">
      <c r="B10" s="56">
        <v>1</v>
      </c>
      <c r="C10" s="58" t="s">
        <v>7</v>
      </c>
      <c r="D10" s="10" t="s">
        <v>4</v>
      </c>
      <c r="E10" s="10" t="s">
        <v>5</v>
      </c>
      <c r="F10" s="10" t="s">
        <v>6</v>
      </c>
      <c r="G10" s="10" t="s">
        <v>29</v>
      </c>
    </row>
    <row r="11" spans="2:7" ht="16.2" thickTop="1">
      <c r="B11" s="57"/>
      <c r="C11" s="59"/>
      <c r="D11" s="19">
        <v>3552</v>
      </c>
      <c r="E11" s="21">
        <v>3552</v>
      </c>
      <c r="F11" s="20">
        <v>0</v>
      </c>
      <c r="G11" s="21">
        <v>0</v>
      </c>
    </row>
    <row r="12" spans="2:7">
      <c r="B12" s="23"/>
      <c r="C12" s="26"/>
      <c r="D12" s="34"/>
      <c r="E12" s="35"/>
      <c r="F12" s="36"/>
      <c r="G12" s="37"/>
    </row>
    <row r="13" spans="2:7" ht="16.2" thickBot="1">
      <c r="B13" s="24"/>
      <c r="C13" s="27"/>
      <c r="D13" s="38"/>
      <c r="E13" s="39"/>
      <c r="F13" s="40"/>
      <c r="G13" s="39"/>
    </row>
    <row r="14" spans="2:7" ht="16.8" thickTop="1" thickBot="1">
      <c r="B14" s="60" t="s">
        <v>8</v>
      </c>
      <c r="C14" s="61"/>
      <c r="D14" s="41">
        <v>3552</v>
      </c>
      <c r="E14" s="41">
        <v>3552</v>
      </c>
      <c r="F14" s="16">
        <v>0</v>
      </c>
      <c r="G14" s="16">
        <v>0</v>
      </c>
    </row>
    <row r="15" spans="2:7" ht="16.2" thickTop="1">
      <c r="B15" s="28"/>
      <c r="C15" s="29"/>
      <c r="D15" s="30"/>
      <c r="E15" s="30"/>
      <c r="F15" s="31"/>
      <c r="G15" s="31"/>
    </row>
    <row r="16" spans="2:7">
      <c r="B16" s="52" t="s">
        <v>9</v>
      </c>
      <c r="C16" s="52"/>
      <c r="D16" s="52"/>
      <c r="E16" s="52"/>
      <c r="F16" s="52"/>
      <c r="G16" s="52"/>
    </row>
    <row r="17" spans="2:10" ht="16.2" thickBot="1">
      <c r="B17" s="32"/>
      <c r="C17" s="32"/>
      <c r="D17" s="32"/>
      <c r="E17" s="32"/>
      <c r="F17" s="32"/>
      <c r="G17" s="32"/>
    </row>
    <row r="18" spans="2:10" ht="17.399999999999999" thickTop="1" thickBot="1">
      <c r="B18" s="62">
        <v>2023</v>
      </c>
      <c r="C18" s="62"/>
      <c r="D18" s="62"/>
      <c r="E18" s="62"/>
      <c r="F18" s="62"/>
      <c r="G18" s="62"/>
    </row>
    <row r="19" spans="2:10" ht="30" thickTop="1" thickBot="1">
      <c r="B19" s="8" t="s">
        <v>2</v>
      </c>
      <c r="C19" s="9" t="s">
        <v>3</v>
      </c>
      <c r="D19" s="10" t="s">
        <v>4</v>
      </c>
      <c r="E19" s="10" t="s">
        <v>5</v>
      </c>
      <c r="F19" s="10" t="s">
        <v>6</v>
      </c>
      <c r="G19" s="10" t="s">
        <v>29</v>
      </c>
    </row>
    <row r="20" spans="2:10" ht="24.9" customHeight="1" thickTop="1" thickBot="1">
      <c r="B20" s="15">
        <v>1</v>
      </c>
      <c r="C20" s="11" t="s">
        <v>43</v>
      </c>
      <c r="D20" s="12">
        <v>92</v>
      </c>
      <c r="E20" s="12">
        <v>92</v>
      </c>
      <c r="F20" s="12">
        <v>0</v>
      </c>
      <c r="G20" s="12">
        <v>0</v>
      </c>
      <c r="H20" s="3"/>
      <c r="J20" s="2"/>
    </row>
    <row r="21" spans="2:10" ht="24.9" customHeight="1" thickTop="1" thickBot="1">
      <c r="B21" s="15">
        <v>2</v>
      </c>
      <c r="C21" s="11" t="s">
        <v>11</v>
      </c>
      <c r="D21" s="12">
        <v>270</v>
      </c>
      <c r="E21" s="12">
        <v>270</v>
      </c>
      <c r="F21" s="12">
        <v>0</v>
      </c>
      <c r="G21" s="12">
        <v>0</v>
      </c>
      <c r="H21" s="3"/>
    </row>
    <row r="22" spans="2:10" ht="24.9" customHeight="1" thickTop="1" thickBot="1">
      <c r="B22" s="15">
        <v>3</v>
      </c>
      <c r="C22" s="11" t="s">
        <v>10</v>
      </c>
      <c r="D22" s="12">
        <v>361</v>
      </c>
      <c r="E22" s="12">
        <v>361</v>
      </c>
      <c r="F22" s="12">
        <v>0</v>
      </c>
      <c r="G22" s="12">
        <v>0</v>
      </c>
      <c r="H22" s="3"/>
    </row>
    <row r="23" spans="2:10" ht="30" thickTop="1" thickBot="1">
      <c r="B23" s="15">
        <v>4</v>
      </c>
      <c r="C23" s="13" t="s">
        <v>38</v>
      </c>
      <c r="D23" s="12">
        <v>198</v>
      </c>
      <c r="E23" s="12">
        <v>198</v>
      </c>
      <c r="F23" s="12">
        <v>0</v>
      </c>
      <c r="G23" s="12">
        <v>0</v>
      </c>
      <c r="H23" s="3"/>
    </row>
    <row r="24" spans="2:10" ht="24.9" customHeight="1" thickTop="1" thickBot="1">
      <c r="B24" s="15">
        <v>5</v>
      </c>
      <c r="C24" s="13" t="s">
        <v>14</v>
      </c>
      <c r="D24" s="12">
        <v>521</v>
      </c>
      <c r="E24" s="12">
        <v>521</v>
      </c>
      <c r="F24" s="12">
        <v>3</v>
      </c>
      <c r="G24" s="12">
        <v>0</v>
      </c>
      <c r="H24" s="3"/>
      <c r="I24" s="2"/>
    </row>
    <row r="25" spans="2:10" ht="24.9" customHeight="1" thickTop="1" thickBot="1">
      <c r="B25" s="15">
        <v>6</v>
      </c>
      <c r="C25" s="13" t="s">
        <v>17</v>
      </c>
      <c r="D25" s="12">
        <v>684</v>
      </c>
      <c r="E25" s="12">
        <v>684</v>
      </c>
      <c r="F25" s="14">
        <v>0</v>
      </c>
      <c r="G25" s="14">
        <v>0</v>
      </c>
      <c r="H25" s="3"/>
      <c r="I25" s="4"/>
    </row>
    <row r="26" spans="2:10" ht="24.9" customHeight="1" thickTop="1" thickBot="1">
      <c r="B26" s="15">
        <v>8</v>
      </c>
      <c r="C26" s="11" t="s">
        <v>27</v>
      </c>
      <c r="D26" s="12">
        <v>94</v>
      </c>
      <c r="E26" s="12">
        <v>94</v>
      </c>
      <c r="F26" s="12">
        <v>0</v>
      </c>
      <c r="G26" s="12">
        <v>0</v>
      </c>
      <c r="H26" s="3"/>
      <c r="J26" s="2"/>
    </row>
    <row r="27" spans="2:10" ht="24.9" customHeight="1" thickTop="1" thickBot="1">
      <c r="B27" s="15">
        <v>9</v>
      </c>
      <c r="C27" s="11" t="s">
        <v>28</v>
      </c>
      <c r="D27" s="12">
        <v>185</v>
      </c>
      <c r="E27" s="12">
        <v>185</v>
      </c>
      <c r="F27" s="12">
        <v>0</v>
      </c>
      <c r="G27" s="12">
        <v>0</v>
      </c>
      <c r="H27" s="3"/>
      <c r="J27" s="2"/>
    </row>
    <row r="28" spans="2:10" ht="24.9" customHeight="1" thickTop="1" thickBot="1">
      <c r="B28" s="15">
        <v>10</v>
      </c>
      <c r="C28" s="11" t="s">
        <v>15</v>
      </c>
      <c r="D28" s="12">
        <v>37</v>
      </c>
      <c r="E28" s="12">
        <v>37</v>
      </c>
      <c r="F28" s="12">
        <v>0</v>
      </c>
      <c r="G28" s="12">
        <v>0</v>
      </c>
      <c r="H28" s="3"/>
      <c r="I28" s="2"/>
    </row>
    <row r="29" spans="2:10" ht="24.9" customHeight="1" thickTop="1" thickBot="1">
      <c r="B29" s="15">
        <v>11</v>
      </c>
      <c r="C29" s="11" t="s">
        <v>13</v>
      </c>
      <c r="D29" s="12">
        <v>656</v>
      </c>
      <c r="E29" s="12">
        <v>656</v>
      </c>
      <c r="F29" s="12">
        <v>0</v>
      </c>
      <c r="G29" s="12">
        <v>0</v>
      </c>
      <c r="H29" s="3"/>
    </row>
    <row r="30" spans="2:10" ht="24.9" customHeight="1" thickTop="1" thickBot="1">
      <c r="B30" s="15">
        <v>12</v>
      </c>
      <c r="C30" s="11" t="s">
        <v>22</v>
      </c>
      <c r="D30" s="12">
        <v>253</v>
      </c>
      <c r="E30" s="12">
        <v>253</v>
      </c>
      <c r="F30" s="12">
        <v>0</v>
      </c>
      <c r="G30" s="12">
        <v>0</v>
      </c>
      <c r="H30" s="3"/>
    </row>
    <row r="31" spans="2:10" ht="24.9" customHeight="1" thickTop="1" thickBot="1">
      <c r="B31" s="15">
        <v>13</v>
      </c>
      <c r="C31" s="11" t="s">
        <v>12</v>
      </c>
      <c r="D31" s="12">
        <v>111</v>
      </c>
      <c r="E31" s="12">
        <v>111</v>
      </c>
      <c r="F31" s="12">
        <v>0</v>
      </c>
      <c r="G31" s="12">
        <v>0</v>
      </c>
      <c r="H31" s="3"/>
      <c r="J31" s="2"/>
    </row>
    <row r="32" spans="2:10" ht="24.9" customHeight="1" thickTop="1" thickBot="1">
      <c r="B32" s="15">
        <v>14</v>
      </c>
      <c r="C32" s="11" t="s">
        <v>16</v>
      </c>
      <c r="D32" s="12">
        <v>90</v>
      </c>
      <c r="E32" s="12">
        <v>90</v>
      </c>
      <c r="F32" s="12">
        <v>0</v>
      </c>
      <c r="G32" s="12">
        <v>0</v>
      </c>
      <c r="H32" s="3"/>
      <c r="I32" s="2"/>
    </row>
    <row r="33" spans="2:11" ht="24.9" customHeight="1" thickTop="1" thickBot="1">
      <c r="B33" s="63" t="s">
        <v>8</v>
      </c>
      <c r="C33" s="63"/>
      <c r="D33" s="15">
        <f>SUM(D20:D32)</f>
        <v>3552</v>
      </c>
      <c r="E33" s="15">
        <f>SUM(E20:E32)</f>
        <v>3552</v>
      </c>
      <c r="F33" s="15">
        <v>0</v>
      </c>
      <c r="G33" s="16">
        <v>0</v>
      </c>
      <c r="H33" s="3"/>
    </row>
    <row r="34" spans="2:11" ht="15.75" customHeight="1" thickTop="1">
      <c r="B34" s="64" t="s">
        <v>41</v>
      </c>
      <c r="C34" s="64"/>
      <c r="D34" s="64"/>
      <c r="E34" s="64"/>
      <c r="F34" s="64"/>
      <c r="G34" s="64"/>
      <c r="I34" s="2"/>
      <c r="J34" s="2"/>
      <c r="K34" s="2"/>
    </row>
    <row r="35" spans="2:11">
      <c r="B35" s="64"/>
      <c r="C35" s="64"/>
      <c r="D35" s="64"/>
      <c r="E35" s="64"/>
      <c r="F35" s="64"/>
      <c r="G35" s="64"/>
      <c r="I35" s="2"/>
      <c r="J35" s="2"/>
      <c r="K35" s="2"/>
    </row>
    <row r="36" spans="2:11">
      <c r="B36" s="64"/>
      <c r="C36" s="64"/>
      <c r="D36" s="64"/>
      <c r="E36" s="64"/>
      <c r="F36" s="64"/>
      <c r="G36" s="64"/>
      <c r="I36" s="2"/>
      <c r="J36" s="2"/>
      <c r="K36" s="2"/>
    </row>
    <row r="37" spans="2:11">
      <c r="B37" s="33"/>
      <c r="C37" s="33"/>
      <c r="D37" s="33"/>
      <c r="E37" s="33"/>
      <c r="F37" s="33"/>
      <c r="G37" s="33"/>
      <c r="I37" s="2"/>
      <c r="J37" s="2"/>
      <c r="K37" s="2"/>
    </row>
    <row r="38" spans="2:11">
      <c r="B38" s="2"/>
      <c r="I38" s="2"/>
      <c r="J38" s="2"/>
      <c r="K38" s="2"/>
    </row>
    <row r="39" spans="2:11">
      <c r="B39" s="52" t="s">
        <v>34</v>
      </c>
      <c r="C39" s="52"/>
      <c r="D39" s="52"/>
      <c r="E39" s="52"/>
      <c r="F39" s="52"/>
      <c r="G39" s="52"/>
      <c r="I39" s="2"/>
      <c r="J39" s="2"/>
      <c r="K39" s="2"/>
    </row>
    <row r="40" spans="2:11">
      <c r="B40" s="2"/>
      <c r="I40" s="2"/>
      <c r="J40" s="2"/>
      <c r="K40" s="2"/>
    </row>
    <row r="41" spans="2:11">
      <c r="B41" s="2"/>
      <c r="I41" s="2"/>
      <c r="J41" s="2"/>
      <c r="K41" s="2"/>
    </row>
    <row r="42" spans="2:11">
      <c r="B42" s="2"/>
      <c r="I42" s="2"/>
      <c r="J42" s="2"/>
      <c r="K42" s="2"/>
    </row>
    <row r="43" spans="2:11">
      <c r="B43" s="2"/>
      <c r="I43" s="2"/>
      <c r="J43" s="2"/>
      <c r="K43" s="2"/>
    </row>
  </sheetData>
  <mergeCells count="12">
    <mergeCell ref="B3:G3"/>
    <mergeCell ref="B4:G4"/>
    <mergeCell ref="B7:G7"/>
    <mergeCell ref="D9:G9"/>
    <mergeCell ref="B14:C14"/>
    <mergeCell ref="B18:G18"/>
    <mergeCell ref="B33:C33"/>
    <mergeCell ref="B34:G36"/>
    <mergeCell ref="B39:G39"/>
    <mergeCell ref="C10:C11"/>
    <mergeCell ref="B10:B11"/>
    <mergeCell ref="B16:G1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38B71-CC40-41A5-94C4-8F49DF7804FF}">
  <dimension ref="B3:K41"/>
  <sheetViews>
    <sheetView workbookViewId="0">
      <selection sqref="A1:XFD1048576"/>
    </sheetView>
  </sheetViews>
  <sheetFormatPr baseColWidth="10" defaultRowHeight="15.6"/>
  <cols>
    <col min="1" max="1" width="6.19921875" customWidth="1"/>
    <col min="2" max="2" width="13.09765625" bestFit="1" customWidth="1"/>
    <col min="3" max="3" width="67.69921875" style="1" bestFit="1" customWidth="1"/>
    <col min="4" max="4" width="31.19921875" customWidth="1"/>
    <col min="5" max="5" width="21.3984375" customWidth="1"/>
    <col min="6" max="6" width="15.8984375" customWidth="1"/>
    <col min="7" max="7" width="19.3984375" customWidth="1"/>
    <col min="8" max="8" width="17.59765625" customWidth="1"/>
  </cols>
  <sheetData>
    <row r="3" spans="2:7" ht="16.2">
      <c r="B3" s="53" t="s">
        <v>0</v>
      </c>
      <c r="C3" s="53"/>
      <c r="D3" s="53"/>
      <c r="E3" s="53"/>
      <c r="F3" s="53"/>
      <c r="G3" s="53"/>
    </row>
    <row r="4" spans="2:7" ht="16.2">
      <c r="B4" s="54" t="s">
        <v>44</v>
      </c>
      <c r="C4" s="54"/>
      <c r="D4" s="54"/>
      <c r="E4" s="54"/>
      <c r="F4" s="54"/>
      <c r="G4" s="54"/>
    </row>
    <row r="7" spans="2:7">
      <c r="B7" s="52" t="s">
        <v>1</v>
      </c>
      <c r="C7" s="52"/>
      <c r="D7" s="52"/>
      <c r="E7" s="52"/>
      <c r="F7" s="52"/>
      <c r="G7" s="52"/>
    </row>
    <row r="8" spans="2:7" ht="16.2" thickBot="1">
      <c r="D8" s="7"/>
    </row>
    <row r="9" spans="2:7" ht="17.399999999999999" thickTop="1" thickBot="1">
      <c r="B9" s="8" t="s">
        <v>2</v>
      </c>
      <c r="C9" s="9" t="s">
        <v>3</v>
      </c>
      <c r="D9" s="55">
        <v>2023</v>
      </c>
      <c r="E9" s="55"/>
      <c r="F9" s="55"/>
      <c r="G9" s="55"/>
    </row>
    <row r="10" spans="2:7" ht="30" thickTop="1" thickBot="1">
      <c r="B10" s="56">
        <v>1</v>
      </c>
      <c r="C10" s="58" t="s">
        <v>7</v>
      </c>
      <c r="D10" s="10" t="s">
        <v>4</v>
      </c>
      <c r="E10" s="10" t="s">
        <v>5</v>
      </c>
      <c r="F10" s="10" t="s">
        <v>6</v>
      </c>
      <c r="G10" s="10" t="s">
        <v>29</v>
      </c>
    </row>
    <row r="11" spans="2:7" ht="16.2" thickTop="1">
      <c r="B11" s="57"/>
      <c r="C11" s="59"/>
      <c r="D11" s="19">
        <v>24</v>
      </c>
      <c r="E11" s="21">
        <v>24</v>
      </c>
      <c r="F11" s="20">
        <v>0</v>
      </c>
      <c r="G11" s="21">
        <v>0</v>
      </c>
    </row>
    <row r="12" spans="2:7">
      <c r="B12" s="23"/>
      <c r="C12" s="26"/>
      <c r="D12" s="34"/>
      <c r="E12" s="35"/>
      <c r="F12" s="36"/>
      <c r="G12" s="37"/>
    </row>
    <row r="13" spans="2:7" ht="16.2" thickBot="1">
      <c r="B13" s="24"/>
      <c r="C13" s="27"/>
      <c r="D13" s="38"/>
      <c r="E13" s="39"/>
      <c r="F13" s="40"/>
      <c r="G13" s="39"/>
    </row>
    <row r="14" spans="2:7" ht="16.8" thickTop="1" thickBot="1">
      <c r="B14" s="60" t="s">
        <v>8</v>
      </c>
      <c r="C14" s="61"/>
      <c r="D14" s="41">
        <v>24</v>
      </c>
      <c r="E14" s="41">
        <v>24</v>
      </c>
      <c r="F14" s="16">
        <v>0</v>
      </c>
      <c r="G14" s="16">
        <v>0</v>
      </c>
    </row>
    <row r="15" spans="2:7" ht="16.2" thickTop="1">
      <c r="B15" s="28"/>
      <c r="C15" s="29"/>
      <c r="D15" s="30"/>
      <c r="E15" s="30"/>
      <c r="F15" s="31"/>
      <c r="G15" s="31"/>
    </row>
    <row r="16" spans="2:7">
      <c r="B16" s="52" t="s">
        <v>9</v>
      </c>
      <c r="C16" s="52"/>
      <c r="D16" s="52"/>
      <c r="E16" s="52"/>
      <c r="F16" s="52"/>
      <c r="G16" s="52"/>
    </row>
    <row r="17" spans="2:10" ht="16.2" thickBot="1">
      <c r="B17" s="32"/>
      <c r="C17" s="32"/>
      <c r="D17" s="32"/>
      <c r="E17" s="32"/>
      <c r="F17" s="32"/>
      <c r="G17" s="32"/>
    </row>
    <row r="18" spans="2:10" ht="17.399999999999999" thickTop="1" thickBot="1">
      <c r="B18" s="62">
        <v>2023</v>
      </c>
      <c r="C18" s="62"/>
      <c r="D18" s="62"/>
      <c r="E18" s="62"/>
      <c r="F18" s="62"/>
      <c r="G18" s="62"/>
    </row>
    <row r="19" spans="2:10" ht="30" thickTop="1" thickBot="1">
      <c r="B19" s="8" t="s">
        <v>2</v>
      </c>
      <c r="C19" s="9" t="s">
        <v>3</v>
      </c>
      <c r="D19" s="10" t="s">
        <v>4</v>
      </c>
      <c r="E19" s="10" t="s">
        <v>5</v>
      </c>
      <c r="F19" s="10" t="s">
        <v>6</v>
      </c>
      <c r="G19" s="10" t="s">
        <v>29</v>
      </c>
    </row>
    <row r="20" spans="2:10" ht="24.9" customHeight="1" thickTop="1" thickBot="1">
      <c r="B20" s="15">
        <v>1</v>
      </c>
      <c r="C20" s="11" t="s">
        <v>43</v>
      </c>
      <c r="D20" s="12">
        <v>0</v>
      </c>
      <c r="E20" s="12">
        <v>0</v>
      </c>
      <c r="F20" s="12">
        <v>0</v>
      </c>
      <c r="G20" s="12">
        <v>0</v>
      </c>
      <c r="H20" s="3"/>
      <c r="J20" s="2"/>
    </row>
    <row r="21" spans="2:10" ht="24.9" customHeight="1" thickTop="1" thickBot="1">
      <c r="B21" s="15">
        <v>2</v>
      </c>
      <c r="C21" s="11" t="s">
        <v>11</v>
      </c>
      <c r="D21" s="12">
        <v>0</v>
      </c>
      <c r="E21" s="12">
        <v>0</v>
      </c>
      <c r="F21" s="12">
        <v>0</v>
      </c>
      <c r="G21" s="12">
        <v>0</v>
      </c>
      <c r="H21" s="3"/>
    </row>
    <row r="22" spans="2:10" ht="24.9" customHeight="1" thickTop="1" thickBot="1">
      <c r="B22" s="15">
        <v>3</v>
      </c>
      <c r="C22" s="11" t="s">
        <v>10</v>
      </c>
      <c r="D22" s="12">
        <v>0</v>
      </c>
      <c r="E22" s="12">
        <v>0</v>
      </c>
      <c r="F22" s="12">
        <v>0</v>
      </c>
      <c r="G22" s="12">
        <v>0</v>
      </c>
      <c r="H22" s="3"/>
    </row>
    <row r="23" spans="2:10" ht="30" thickTop="1" thickBot="1">
      <c r="B23" s="15">
        <v>4</v>
      </c>
      <c r="C23" s="13" t="s">
        <v>38</v>
      </c>
      <c r="D23" s="12">
        <v>3</v>
      </c>
      <c r="E23" s="12">
        <v>3</v>
      </c>
      <c r="F23" s="12">
        <v>0</v>
      </c>
      <c r="G23" s="12">
        <v>0</v>
      </c>
      <c r="H23" s="3"/>
    </row>
    <row r="24" spans="2:10" ht="24.9" customHeight="1" thickTop="1" thickBot="1">
      <c r="B24" s="15">
        <v>5</v>
      </c>
      <c r="C24" s="13" t="s">
        <v>14</v>
      </c>
      <c r="D24" s="12">
        <v>11</v>
      </c>
      <c r="E24" s="12">
        <v>11</v>
      </c>
      <c r="F24" s="12">
        <v>0</v>
      </c>
      <c r="G24" s="12">
        <v>0</v>
      </c>
      <c r="H24" s="3"/>
      <c r="I24" s="2"/>
    </row>
    <row r="25" spans="2:10" ht="24.9" customHeight="1" thickTop="1" thickBot="1">
      <c r="B25" s="15">
        <v>6</v>
      </c>
      <c r="C25" s="13" t="s">
        <v>17</v>
      </c>
      <c r="D25" s="12">
        <v>0</v>
      </c>
      <c r="E25" s="12">
        <v>0</v>
      </c>
      <c r="F25" s="14">
        <v>0</v>
      </c>
      <c r="G25" s="14">
        <v>0</v>
      </c>
      <c r="H25" s="3"/>
      <c r="I25" s="4"/>
    </row>
    <row r="26" spans="2:10" ht="24.9" customHeight="1" thickTop="1" thickBot="1">
      <c r="B26" s="15">
        <v>8</v>
      </c>
      <c r="C26" s="11" t="s">
        <v>27</v>
      </c>
      <c r="D26" s="12">
        <v>0</v>
      </c>
      <c r="E26" s="12">
        <v>0</v>
      </c>
      <c r="F26" s="12">
        <v>0</v>
      </c>
      <c r="G26" s="12">
        <v>0</v>
      </c>
      <c r="H26" s="3"/>
      <c r="J26" s="2"/>
    </row>
    <row r="27" spans="2:10" ht="24.9" customHeight="1" thickTop="1" thickBot="1">
      <c r="B27" s="15">
        <v>9</v>
      </c>
      <c r="C27" s="11" t="s">
        <v>28</v>
      </c>
      <c r="D27" s="12">
        <v>0</v>
      </c>
      <c r="E27" s="12">
        <v>0</v>
      </c>
      <c r="F27" s="12">
        <v>0</v>
      </c>
      <c r="G27" s="12">
        <v>0</v>
      </c>
      <c r="H27" s="3"/>
      <c r="J27" s="2"/>
    </row>
    <row r="28" spans="2:10" ht="24.9" customHeight="1" thickTop="1" thickBot="1">
      <c r="B28" s="15">
        <v>10</v>
      </c>
      <c r="C28" s="11" t="s">
        <v>15</v>
      </c>
      <c r="D28" s="12">
        <v>0</v>
      </c>
      <c r="E28" s="12">
        <v>0</v>
      </c>
      <c r="F28" s="12">
        <v>0</v>
      </c>
      <c r="G28" s="12">
        <v>0</v>
      </c>
      <c r="H28" s="3"/>
      <c r="I28" s="2"/>
    </row>
    <row r="29" spans="2:10" ht="24.9" customHeight="1" thickTop="1" thickBot="1">
      <c r="B29" s="15">
        <v>11</v>
      </c>
      <c r="C29" s="11" t="s">
        <v>13</v>
      </c>
      <c r="D29" s="12">
        <v>0</v>
      </c>
      <c r="E29" s="12">
        <v>0</v>
      </c>
      <c r="F29" s="12">
        <v>0</v>
      </c>
      <c r="G29" s="12">
        <v>0</v>
      </c>
      <c r="H29" s="3"/>
    </row>
    <row r="30" spans="2:10" ht="24.9" customHeight="1" thickTop="1" thickBot="1">
      <c r="B30" s="15">
        <v>12</v>
      </c>
      <c r="C30" s="11" t="s">
        <v>22</v>
      </c>
      <c r="D30" s="12">
        <v>0</v>
      </c>
      <c r="E30" s="12">
        <v>0</v>
      </c>
      <c r="F30" s="12">
        <v>0</v>
      </c>
      <c r="G30" s="12">
        <v>0</v>
      </c>
      <c r="H30" s="3"/>
    </row>
    <row r="31" spans="2:10" ht="24.9" customHeight="1" thickTop="1" thickBot="1">
      <c r="B31" s="15">
        <v>13</v>
      </c>
      <c r="C31" s="11" t="s">
        <v>12</v>
      </c>
      <c r="D31" s="12">
        <v>10</v>
      </c>
      <c r="E31" s="12">
        <v>10</v>
      </c>
      <c r="F31" s="12">
        <v>0</v>
      </c>
      <c r="G31" s="12">
        <v>0</v>
      </c>
      <c r="H31" s="3"/>
      <c r="J31" s="2"/>
    </row>
    <row r="32" spans="2:10" ht="24.9" customHeight="1" thickTop="1" thickBot="1">
      <c r="B32" s="15">
        <v>14</v>
      </c>
      <c r="C32" s="11" t="s">
        <v>16</v>
      </c>
      <c r="D32" s="12">
        <v>0</v>
      </c>
      <c r="E32" s="12">
        <v>0</v>
      </c>
      <c r="F32" s="12">
        <v>0</v>
      </c>
      <c r="G32" s="12">
        <v>0</v>
      </c>
      <c r="H32" s="3"/>
      <c r="I32" s="2"/>
    </row>
    <row r="33" spans="2:11" ht="24.9" customHeight="1" thickTop="1" thickBot="1">
      <c r="B33" s="63" t="s">
        <v>8</v>
      </c>
      <c r="C33" s="63"/>
      <c r="D33" s="15">
        <f>SUM(D20:D32)</f>
        <v>24</v>
      </c>
      <c r="E33" s="15">
        <f>SUM(E20:E32)</f>
        <v>24</v>
      </c>
      <c r="F33" s="15">
        <v>0</v>
      </c>
      <c r="G33" s="16">
        <v>0</v>
      </c>
      <c r="H33" s="3"/>
    </row>
    <row r="34" spans="2:11" ht="15.75" customHeight="1" thickTop="1">
      <c r="B34" s="64" t="s">
        <v>41</v>
      </c>
      <c r="C34" s="64"/>
      <c r="D34" s="64"/>
      <c r="E34" s="64"/>
      <c r="F34" s="64"/>
      <c r="G34" s="64"/>
      <c r="I34" s="2"/>
      <c r="J34" s="2"/>
      <c r="K34" s="2"/>
    </row>
    <row r="35" spans="2:11">
      <c r="B35" s="64"/>
      <c r="C35" s="64"/>
      <c r="D35" s="64"/>
      <c r="E35" s="64"/>
      <c r="F35" s="64"/>
      <c r="G35" s="64"/>
      <c r="I35" s="2"/>
      <c r="J35" s="2"/>
      <c r="K35" s="2"/>
    </row>
    <row r="36" spans="2:11">
      <c r="B36" s="64"/>
      <c r="C36" s="64"/>
      <c r="D36" s="64"/>
      <c r="E36" s="64"/>
      <c r="F36" s="64"/>
      <c r="G36" s="64"/>
      <c r="I36" s="2"/>
      <c r="J36" s="2"/>
      <c r="K36" s="2"/>
    </row>
    <row r="37" spans="2:11">
      <c r="B37" s="52" t="s">
        <v>34</v>
      </c>
      <c r="C37" s="52"/>
      <c r="D37" s="52"/>
      <c r="E37" s="52"/>
      <c r="F37" s="52"/>
      <c r="G37" s="52"/>
      <c r="I37" s="2"/>
      <c r="J37" s="2"/>
      <c r="K37" s="2"/>
    </row>
    <row r="38" spans="2:11">
      <c r="B38" s="2"/>
      <c r="I38" s="2"/>
      <c r="J38" s="2"/>
      <c r="K38" s="2"/>
    </row>
    <row r="39" spans="2:11">
      <c r="B39" s="2"/>
      <c r="I39" s="2"/>
      <c r="J39" s="2"/>
      <c r="K39" s="2"/>
    </row>
    <row r="40" spans="2:11">
      <c r="B40" s="2"/>
      <c r="I40" s="2"/>
      <c r="J40" s="2"/>
      <c r="K40" s="2"/>
    </row>
    <row r="41" spans="2:11">
      <c r="B41" s="2"/>
      <c r="I41" s="2"/>
      <c r="J41" s="2"/>
      <c r="K41" s="2"/>
    </row>
  </sheetData>
  <mergeCells count="12">
    <mergeCell ref="B37:G37"/>
    <mergeCell ref="B3:G3"/>
    <mergeCell ref="B4:G4"/>
    <mergeCell ref="B7:G7"/>
    <mergeCell ref="D9:G9"/>
    <mergeCell ref="B10:B11"/>
    <mergeCell ref="C10:C11"/>
    <mergeCell ref="B14:C14"/>
    <mergeCell ref="B16:G16"/>
    <mergeCell ref="B18:G18"/>
    <mergeCell ref="B33:C33"/>
    <mergeCell ref="B34:G3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3BF56-11BD-4EE1-BA50-9366CD68C3E8}">
  <sheetPr>
    <pageSetUpPr fitToPage="1"/>
  </sheetPr>
  <dimension ref="B3:K43"/>
  <sheetViews>
    <sheetView topLeftCell="B19" workbookViewId="0">
      <selection activeCell="H48" sqref="H48"/>
    </sheetView>
  </sheetViews>
  <sheetFormatPr baseColWidth="10" defaultRowHeight="15.6"/>
  <cols>
    <col min="1" max="1" width="6.19921875" customWidth="1"/>
    <col min="2" max="2" width="13.09765625" bestFit="1" customWidth="1"/>
    <col min="3" max="3" width="67.69921875" style="1" bestFit="1" customWidth="1"/>
    <col min="4" max="4" width="31.19921875" customWidth="1"/>
    <col min="5" max="5" width="21.3984375" customWidth="1"/>
    <col min="6" max="6" width="15.8984375" customWidth="1"/>
    <col min="7" max="7" width="19.3984375" customWidth="1"/>
    <col min="8" max="8" width="17.59765625" customWidth="1"/>
  </cols>
  <sheetData>
    <row r="3" spans="2:7" ht="16.2">
      <c r="B3" s="53" t="s">
        <v>0</v>
      </c>
      <c r="C3" s="53"/>
      <c r="D3" s="53"/>
      <c r="E3" s="53"/>
      <c r="F3" s="53"/>
      <c r="G3" s="53"/>
    </row>
    <row r="4" spans="2:7" ht="16.2">
      <c r="B4" s="54" t="s">
        <v>45</v>
      </c>
      <c r="C4" s="54"/>
      <c r="D4" s="54"/>
      <c r="E4" s="54"/>
      <c r="F4" s="54"/>
      <c r="G4" s="54"/>
    </row>
    <row r="7" spans="2:7">
      <c r="B7" s="52" t="s">
        <v>1</v>
      </c>
      <c r="C7" s="52"/>
      <c r="D7" s="52"/>
      <c r="E7" s="52"/>
      <c r="F7" s="52"/>
      <c r="G7" s="52"/>
    </row>
    <row r="8" spans="2:7" ht="16.2" thickBot="1">
      <c r="D8" s="7"/>
    </row>
    <row r="9" spans="2:7" ht="17.399999999999999" thickTop="1" thickBot="1">
      <c r="B9" s="8" t="s">
        <v>2</v>
      </c>
      <c r="C9" s="9" t="s">
        <v>3</v>
      </c>
      <c r="D9" s="55">
        <v>2024</v>
      </c>
      <c r="E9" s="55"/>
      <c r="F9" s="55"/>
      <c r="G9" s="55"/>
    </row>
    <row r="10" spans="2:7" ht="30" thickTop="1" thickBot="1">
      <c r="B10" s="56">
        <v>1</v>
      </c>
      <c r="C10" s="58" t="s">
        <v>7</v>
      </c>
      <c r="D10" s="10" t="s">
        <v>4</v>
      </c>
      <c r="E10" s="10" t="s">
        <v>5</v>
      </c>
      <c r="F10" s="10" t="s">
        <v>6</v>
      </c>
      <c r="G10" s="10" t="s">
        <v>29</v>
      </c>
    </row>
    <row r="11" spans="2:7" ht="16.2" thickTop="1">
      <c r="B11" s="57"/>
      <c r="C11" s="59"/>
      <c r="D11" s="19">
        <v>3583</v>
      </c>
      <c r="E11" s="19">
        <v>3583</v>
      </c>
      <c r="F11" s="20">
        <v>0</v>
      </c>
      <c r="G11" s="21">
        <v>0</v>
      </c>
    </row>
    <row r="12" spans="2:7">
      <c r="B12" s="23"/>
      <c r="C12" s="26"/>
      <c r="D12" s="34"/>
      <c r="E12" s="35"/>
      <c r="F12" s="36"/>
      <c r="G12" s="37"/>
    </row>
    <row r="13" spans="2:7" ht="16.2" thickBot="1">
      <c r="B13" s="24"/>
      <c r="C13" s="27"/>
      <c r="D13" s="38"/>
      <c r="E13" s="39"/>
      <c r="F13" s="40"/>
      <c r="G13" s="39"/>
    </row>
    <row r="14" spans="2:7" ht="16.8" thickTop="1" thickBot="1">
      <c r="B14" s="60" t="s">
        <v>8</v>
      </c>
      <c r="C14" s="61"/>
      <c r="D14" s="41"/>
      <c r="E14" s="41"/>
      <c r="F14" s="16">
        <v>0</v>
      </c>
      <c r="G14" s="16">
        <v>0</v>
      </c>
    </row>
    <row r="15" spans="2:7" ht="16.2" thickTop="1">
      <c r="B15" s="28"/>
      <c r="C15" s="29"/>
      <c r="D15" s="30"/>
      <c r="E15" s="30"/>
      <c r="F15" s="31"/>
      <c r="G15" s="31"/>
    </row>
    <row r="16" spans="2:7">
      <c r="B16" s="52" t="s">
        <v>9</v>
      </c>
      <c r="C16" s="52"/>
      <c r="D16" s="52"/>
      <c r="E16" s="52"/>
      <c r="F16" s="52"/>
      <c r="G16" s="52"/>
    </row>
    <row r="17" spans="2:10" ht="16.2" thickBot="1">
      <c r="B17" s="32"/>
      <c r="C17" s="32"/>
      <c r="D17" s="32"/>
      <c r="E17" s="32"/>
      <c r="F17" s="32"/>
      <c r="G17" s="32"/>
    </row>
    <row r="18" spans="2:10" ht="17.399999999999999" thickTop="1" thickBot="1">
      <c r="B18" s="62">
        <v>2024</v>
      </c>
      <c r="C18" s="62"/>
      <c r="D18" s="62"/>
      <c r="E18" s="62"/>
      <c r="F18" s="62"/>
      <c r="G18" s="62"/>
    </row>
    <row r="19" spans="2:10" ht="30" thickTop="1" thickBot="1">
      <c r="B19" s="8" t="s">
        <v>2</v>
      </c>
      <c r="C19" s="9" t="s">
        <v>3</v>
      </c>
      <c r="D19" s="10" t="s">
        <v>4</v>
      </c>
      <c r="E19" s="10" t="s">
        <v>5</v>
      </c>
      <c r="F19" s="10" t="s">
        <v>6</v>
      </c>
      <c r="G19" s="10" t="s">
        <v>29</v>
      </c>
    </row>
    <row r="20" spans="2:10" ht="24.9" customHeight="1" thickTop="1" thickBot="1">
      <c r="B20" s="15">
        <v>1</v>
      </c>
      <c r="C20" s="11" t="s">
        <v>43</v>
      </c>
      <c r="D20" s="12">
        <v>98</v>
      </c>
      <c r="E20" s="12">
        <v>98</v>
      </c>
      <c r="F20" s="12">
        <v>0</v>
      </c>
      <c r="G20" s="12">
        <v>0</v>
      </c>
      <c r="H20" s="3"/>
      <c r="J20" s="2"/>
    </row>
    <row r="21" spans="2:10" ht="24.9" customHeight="1" thickTop="1" thickBot="1">
      <c r="B21" s="15">
        <v>2</v>
      </c>
      <c r="C21" s="11" t="s">
        <v>11</v>
      </c>
      <c r="D21" s="12">
        <v>403</v>
      </c>
      <c r="E21" s="12">
        <v>403</v>
      </c>
      <c r="F21" s="12">
        <v>0</v>
      </c>
      <c r="G21" s="12">
        <v>0</v>
      </c>
      <c r="H21" s="3"/>
    </row>
    <row r="22" spans="2:10" ht="24.9" customHeight="1" thickTop="1" thickBot="1">
      <c r="B22" s="15">
        <v>3</v>
      </c>
      <c r="C22" s="11" t="s">
        <v>10</v>
      </c>
      <c r="D22" s="12">
        <v>355</v>
      </c>
      <c r="E22" s="12">
        <v>355</v>
      </c>
      <c r="F22" s="12">
        <v>0</v>
      </c>
      <c r="G22" s="12">
        <v>0</v>
      </c>
      <c r="H22" s="3"/>
    </row>
    <row r="23" spans="2:10" ht="30" thickTop="1" thickBot="1">
      <c r="B23" s="15">
        <v>4</v>
      </c>
      <c r="C23" s="13" t="s">
        <v>38</v>
      </c>
      <c r="D23" s="12">
        <v>297</v>
      </c>
      <c r="E23" s="12">
        <v>297</v>
      </c>
      <c r="F23" s="12">
        <v>0</v>
      </c>
      <c r="G23" s="12">
        <v>0</v>
      </c>
      <c r="H23" s="3"/>
    </row>
    <row r="24" spans="2:10" ht="24.9" customHeight="1" thickTop="1" thickBot="1">
      <c r="B24" s="15">
        <v>5</v>
      </c>
      <c r="C24" s="13" t="s">
        <v>14</v>
      </c>
      <c r="D24" s="12">
        <v>700</v>
      </c>
      <c r="E24" s="12">
        <v>700</v>
      </c>
      <c r="F24" s="12">
        <v>3</v>
      </c>
      <c r="G24" s="12">
        <v>0</v>
      </c>
      <c r="H24" s="3"/>
      <c r="I24" s="2"/>
    </row>
    <row r="25" spans="2:10" ht="24.9" customHeight="1" thickTop="1" thickBot="1">
      <c r="B25" s="15">
        <v>6</v>
      </c>
      <c r="C25" s="13" t="s">
        <v>17</v>
      </c>
      <c r="D25" s="12">
        <v>596</v>
      </c>
      <c r="E25" s="12">
        <v>596</v>
      </c>
      <c r="F25" s="14">
        <v>0</v>
      </c>
      <c r="G25" s="14">
        <v>0</v>
      </c>
      <c r="H25" s="3"/>
      <c r="I25" s="4"/>
    </row>
    <row r="26" spans="2:10" ht="24.9" customHeight="1" thickTop="1" thickBot="1">
      <c r="B26" s="15">
        <v>8</v>
      </c>
      <c r="C26" s="11" t="s">
        <v>27</v>
      </c>
      <c r="D26" s="12">
        <v>102</v>
      </c>
      <c r="E26" s="12">
        <v>102</v>
      </c>
      <c r="F26" s="12">
        <v>0</v>
      </c>
      <c r="G26" s="12">
        <v>0</v>
      </c>
      <c r="H26" s="3"/>
      <c r="J26" s="2"/>
    </row>
    <row r="27" spans="2:10" ht="24.9" customHeight="1" thickTop="1" thickBot="1">
      <c r="B27" s="15">
        <v>9</v>
      </c>
      <c r="C27" s="11" t="s">
        <v>28</v>
      </c>
      <c r="D27" s="12">
        <v>166</v>
      </c>
      <c r="E27" s="12">
        <v>166</v>
      </c>
      <c r="F27" s="12">
        <v>0</v>
      </c>
      <c r="G27" s="12">
        <v>0</v>
      </c>
      <c r="H27" s="3"/>
      <c r="J27" s="2"/>
    </row>
    <row r="28" spans="2:10" ht="24.9" customHeight="1" thickTop="1" thickBot="1">
      <c r="B28" s="15">
        <v>10</v>
      </c>
      <c r="C28" s="11" t="s">
        <v>15</v>
      </c>
      <c r="D28" s="12">
        <v>44</v>
      </c>
      <c r="E28" s="12">
        <v>44</v>
      </c>
      <c r="F28" s="12">
        <v>0</v>
      </c>
      <c r="G28" s="12">
        <v>0</v>
      </c>
      <c r="H28" s="3"/>
      <c r="I28" s="2"/>
    </row>
    <row r="29" spans="2:10" ht="24.9" customHeight="1" thickTop="1" thickBot="1">
      <c r="B29" s="15">
        <v>11</v>
      </c>
      <c r="C29" s="11" t="s">
        <v>13</v>
      </c>
      <c r="D29" s="12">
        <v>449</v>
      </c>
      <c r="E29" s="12">
        <v>449</v>
      </c>
      <c r="F29" s="12">
        <v>0</v>
      </c>
      <c r="G29" s="12">
        <v>0</v>
      </c>
      <c r="H29" s="3"/>
    </row>
    <row r="30" spans="2:10" ht="24.9" customHeight="1" thickTop="1" thickBot="1">
      <c r="B30" s="15">
        <v>12</v>
      </c>
      <c r="C30" s="11" t="s">
        <v>22</v>
      </c>
      <c r="D30" s="12">
        <v>200</v>
      </c>
      <c r="E30" s="12">
        <v>200</v>
      </c>
      <c r="F30" s="12">
        <v>0</v>
      </c>
      <c r="G30" s="12">
        <v>0</v>
      </c>
      <c r="H30" s="3"/>
    </row>
    <row r="31" spans="2:10" ht="24.9" customHeight="1" thickTop="1" thickBot="1">
      <c r="B31" s="15">
        <v>13</v>
      </c>
      <c r="C31" s="11" t="s">
        <v>12</v>
      </c>
      <c r="D31" s="12">
        <v>93</v>
      </c>
      <c r="E31" s="12">
        <v>93</v>
      </c>
      <c r="F31" s="12">
        <v>0</v>
      </c>
      <c r="G31" s="12">
        <v>0</v>
      </c>
      <c r="H31" s="3"/>
      <c r="J31" s="2"/>
    </row>
    <row r="32" spans="2:10" ht="24.9" customHeight="1" thickTop="1" thickBot="1">
      <c r="B32" s="15">
        <v>14</v>
      </c>
      <c r="C32" s="11" t="s">
        <v>16</v>
      </c>
      <c r="D32" s="12">
        <v>80</v>
      </c>
      <c r="E32" s="12">
        <v>80</v>
      </c>
      <c r="F32" s="12">
        <v>0</v>
      </c>
      <c r="G32" s="12">
        <v>0</v>
      </c>
      <c r="H32" s="3"/>
      <c r="I32" s="2"/>
    </row>
    <row r="33" spans="2:11" ht="24.9" customHeight="1" thickTop="1" thickBot="1">
      <c r="B33" s="63" t="s">
        <v>8</v>
      </c>
      <c r="C33" s="63"/>
      <c r="D33" s="15">
        <f>SUM(D20:D32)</f>
        <v>3583</v>
      </c>
      <c r="E33" s="15">
        <f>SUM(E20:E32)</f>
        <v>3583</v>
      </c>
      <c r="F33" s="15">
        <v>0</v>
      </c>
      <c r="G33" s="16">
        <v>0</v>
      </c>
      <c r="H33" s="3"/>
    </row>
    <row r="34" spans="2:11" ht="15.75" customHeight="1" thickTop="1">
      <c r="B34" s="64" t="s">
        <v>41</v>
      </c>
      <c r="C34" s="64"/>
      <c r="D34" s="64"/>
      <c r="E34" s="64"/>
      <c r="F34" s="64"/>
      <c r="G34" s="64"/>
      <c r="I34" s="2"/>
      <c r="J34" s="2"/>
      <c r="K34" s="2"/>
    </row>
    <row r="35" spans="2:11">
      <c r="B35" s="64"/>
      <c r="C35" s="64"/>
      <c r="D35" s="64"/>
      <c r="E35" s="64"/>
      <c r="F35" s="64"/>
      <c r="G35" s="64"/>
      <c r="I35" s="2"/>
      <c r="J35" s="2"/>
      <c r="K35" s="2"/>
    </row>
    <row r="36" spans="2:11">
      <c r="B36" s="64"/>
      <c r="C36" s="64"/>
      <c r="D36" s="64"/>
      <c r="E36" s="64"/>
      <c r="F36" s="64"/>
      <c r="G36" s="64"/>
      <c r="I36" s="2"/>
      <c r="J36" s="2"/>
      <c r="K36" s="2"/>
    </row>
    <row r="37" spans="2:11">
      <c r="B37" s="33"/>
      <c r="C37" s="33"/>
      <c r="D37" s="33"/>
      <c r="E37" s="33"/>
      <c r="F37" s="33"/>
      <c r="G37" s="33"/>
      <c r="I37" s="2"/>
      <c r="J37" s="2"/>
      <c r="K37" s="2"/>
    </row>
    <row r="38" spans="2:11">
      <c r="B38" s="2"/>
      <c r="I38" s="2"/>
      <c r="J38" s="2"/>
      <c r="K38" s="2"/>
    </row>
    <row r="39" spans="2:11">
      <c r="B39" s="52" t="s">
        <v>34</v>
      </c>
      <c r="C39" s="52"/>
      <c r="D39" s="52"/>
      <c r="E39" s="52"/>
      <c r="F39" s="52"/>
      <c r="G39" s="52"/>
      <c r="I39" s="2"/>
      <c r="J39" s="2"/>
      <c r="K39" s="2"/>
    </row>
    <row r="40" spans="2:11">
      <c r="B40" s="2"/>
      <c r="I40" s="2"/>
      <c r="J40" s="2"/>
      <c r="K40" s="2"/>
    </row>
    <row r="41" spans="2:11">
      <c r="B41" s="2"/>
      <c r="I41" s="2"/>
      <c r="J41" s="2"/>
      <c r="K41" s="2"/>
    </row>
    <row r="42" spans="2:11">
      <c r="B42" s="2"/>
      <c r="I42" s="2"/>
      <c r="J42" s="2"/>
      <c r="K42" s="2"/>
    </row>
    <row r="43" spans="2:11">
      <c r="B43" s="2"/>
      <c r="I43" s="2"/>
      <c r="J43" s="2"/>
      <c r="K43" s="2"/>
    </row>
  </sheetData>
  <mergeCells count="12">
    <mergeCell ref="B39:G39"/>
    <mergeCell ref="B3:G3"/>
    <mergeCell ref="B4:G4"/>
    <mergeCell ref="B7:G7"/>
    <mergeCell ref="B34:G36"/>
    <mergeCell ref="D9:G9"/>
    <mergeCell ref="B10:B11"/>
    <mergeCell ref="C10:C11"/>
    <mergeCell ref="B14:C14"/>
    <mergeCell ref="B16:G16"/>
    <mergeCell ref="B18:G18"/>
    <mergeCell ref="B33:C33"/>
  </mergeCells>
  <printOptions horizontalCentered="1"/>
  <pageMargins left="0.11811023622047245" right="0.11811023622047245" top="0.55118110236220474" bottom="0.55118110236220474" header="0.31496062992125984" footer="0.31496062992125984"/>
  <pageSetup scale="58" fitToHeight="0" orientation="portrait" r:id="rId1"/>
  <headerFooter>
    <oddFooter>Página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56B3B-5482-4D1D-B544-EC1ADC0B6D55}">
  <dimension ref="B3:K41"/>
  <sheetViews>
    <sheetView topLeftCell="A23" workbookViewId="0">
      <selection activeCell="E6" sqref="E6"/>
    </sheetView>
  </sheetViews>
  <sheetFormatPr baseColWidth="10" defaultRowHeight="15.6"/>
  <cols>
    <col min="1" max="1" width="6.19921875" customWidth="1"/>
    <col min="2" max="2" width="13.09765625" bestFit="1" customWidth="1"/>
    <col min="3" max="3" width="67.69921875" style="1" bestFit="1" customWidth="1"/>
    <col min="4" max="4" width="31.19921875" customWidth="1"/>
    <col min="5" max="5" width="21.3984375" customWidth="1"/>
    <col min="6" max="6" width="15.8984375" customWidth="1"/>
    <col min="7" max="7" width="19.3984375" customWidth="1"/>
    <col min="8" max="8" width="17.59765625" customWidth="1"/>
  </cols>
  <sheetData>
    <row r="3" spans="2:7" ht="16.2">
      <c r="B3" s="53" t="s">
        <v>0</v>
      </c>
      <c r="C3" s="53"/>
      <c r="D3" s="53"/>
      <c r="E3" s="53"/>
      <c r="F3" s="53"/>
      <c r="G3" s="53"/>
    </row>
    <row r="4" spans="2:7" ht="16.2">
      <c r="B4" s="54" t="s">
        <v>46</v>
      </c>
      <c r="C4" s="54"/>
      <c r="D4" s="54"/>
      <c r="E4" s="54"/>
      <c r="F4" s="54"/>
      <c r="G4" s="54"/>
    </row>
    <row r="7" spans="2:7">
      <c r="B7" s="52" t="s">
        <v>1</v>
      </c>
      <c r="C7" s="52"/>
      <c r="D7" s="52"/>
      <c r="E7" s="52"/>
      <c r="F7" s="52"/>
      <c r="G7" s="52"/>
    </row>
    <row r="8" spans="2:7" ht="16.2" thickBot="1">
      <c r="D8" s="7"/>
    </row>
    <row r="9" spans="2:7" ht="17.399999999999999" thickTop="1" thickBot="1">
      <c r="B9" s="8" t="s">
        <v>2</v>
      </c>
      <c r="C9" s="9" t="s">
        <v>3</v>
      </c>
      <c r="D9" s="55">
        <v>2024</v>
      </c>
      <c r="E9" s="55"/>
      <c r="F9" s="55"/>
      <c r="G9" s="55"/>
    </row>
    <row r="10" spans="2:7" ht="30" thickTop="1" thickBot="1">
      <c r="B10" s="56">
        <v>1</v>
      </c>
      <c r="C10" s="58" t="s">
        <v>7</v>
      </c>
      <c r="D10" s="10" t="s">
        <v>4</v>
      </c>
      <c r="E10" s="10" t="s">
        <v>5</v>
      </c>
      <c r="F10" s="10" t="s">
        <v>6</v>
      </c>
      <c r="G10" s="10" t="s">
        <v>29</v>
      </c>
    </row>
    <row r="11" spans="2:7" ht="16.2" thickTop="1">
      <c r="B11" s="57"/>
      <c r="C11" s="59"/>
      <c r="D11" s="19">
        <v>35</v>
      </c>
      <c r="E11" s="21">
        <v>35</v>
      </c>
      <c r="F11" s="20">
        <v>0</v>
      </c>
      <c r="G11" s="21">
        <v>0</v>
      </c>
    </row>
    <row r="12" spans="2:7">
      <c r="B12" s="23"/>
      <c r="C12" s="26"/>
      <c r="D12" s="34"/>
      <c r="E12" s="35"/>
      <c r="F12" s="36"/>
      <c r="G12" s="37"/>
    </row>
    <row r="13" spans="2:7" ht="16.2" thickBot="1">
      <c r="B13" s="24"/>
      <c r="C13" s="27"/>
      <c r="D13" s="38"/>
      <c r="E13" s="39"/>
      <c r="F13" s="40"/>
      <c r="G13" s="39"/>
    </row>
    <row r="14" spans="2:7" ht="16.8" thickTop="1" thickBot="1">
      <c r="B14" s="60" t="s">
        <v>8</v>
      </c>
      <c r="C14" s="61"/>
      <c r="D14" s="41">
        <v>0</v>
      </c>
      <c r="E14" s="41">
        <v>0</v>
      </c>
      <c r="F14" s="16">
        <v>0</v>
      </c>
      <c r="G14" s="16">
        <v>0</v>
      </c>
    </row>
    <row r="15" spans="2:7" ht="16.2" thickTop="1">
      <c r="B15" s="28"/>
      <c r="C15" s="29"/>
      <c r="D15" s="30"/>
      <c r="E15" s="30"/>
      <c r="F15" s="31"/>
      <c r="G15" s="31"/>
    </row>
    <row r="16" spans="2:7">
      <c r="B16" s="52" t="s">
        <v>9</v>
      </c>
      <c r="C16" s="52"/>
      <c r="D16" s="52"/>
      <c r="E16" s="52"/>
      <c r="F16" s="52"/>
      <c r="G16" s="52"/>
    </row>
    <row r="17" spans="2:10" ht="16.2" thickBot="1">
      <c r="B17" s="32"/>
      <c r="C17" s="32"/>
      <c r="D17" s="32"/>
      <c r="E17" s="32"/>
      <c r="F17" s="32"/>
      <c r="G17" s="32"/>
    </row>
    <row r="18" spans="2:10" ht="17.399999999999999" thickTop="1" thickBot="1">
      <c r="B18" s="62">
        <v>2024</v>
      </c>
      <c r="C18" s="62"/>
      <c r="D18" s="62"/>
      <c r="E18" s="62"/>
      <c r="F18" s="62"/>
      <c r="G18" s="62"/>
    </row>
    <row r="19" spans="2:10" ht="30" thickTop="1" thickBot="1">
      <c r="B19" s="8" t="s">
        <v>2</v>
      </c>
      <c r="C19" s="9" t="s">
        <v>3</v>
      </c>
      <c r="D19" s="10" t="s">
        <v>4</v>
      </c>
      <c r="E19" s="10" t="s">
        <v>5</v>
      </c>
      <c r="F19" s="10" t="s">
        <v>6</v>
      </c>
      <c r="G19" s="10" t="s">
        <v>29</v>
      </c>
    </row>
    <row r="20" spans="2:10" ht="24.9" customHeight="1" thickTop="1" thickBot="1">
      <c r="B20" s="15">
        <v>1</v>
      </c>
      <c r="C20" s="11" t="s">
        <v>43</v>
      </c>
      <c r="D20" s="12">
        <v>0</v>
      </c>
      <c r="E20" s="12">
        <v>0</v>
      </c>
      <c r="F20" s="12">
        <v>0</v>
      </c>
      <c r="G20" s="12">
        <v>0</v>
      </c>
      <c r="H20" s="3"/>
      <c r="J20" s="2"/>
    </row>
    <row r="21" spans="2:10" ht="24.9" customHeight="1" thickTop="1" thickBot="1">
      <c r="B21" s="15">
        <v>2</v>
      </c>
      <c r="C21" s="11" t="s">
        <v>11</v>
      </c>
      <c r="D21" s="12">
        <v>1</v>
      </c>
      <c r="E21" s="12">
        <v>1</v>
      </c>
      <c r="F21" s="12">
        <v>0</v>
      </c>
      <c r="G21" s="12">
        <v>0</v>
      </c>
      <c r="H21" s="3"/>
    </row>
    <row r="22" spans="2:10" ht="24.9" customHeight="1" thickTop="1" thickBot="1">
      <c r="B22" s="15">
        <v>3</v>
      </c>
      <c r="C22" s="11" t="s">
        <v>10</v>
      </c>
      <c r="D22" s="12">
        <v>0</v>
      </c>
      <c r="E22" s="12">
        <v>0</v>
      </c>
      <c r="F22" s="12">
        <v>0</v>
      </c>
      <c r="G22" s="12">
        <v>0</v>
      </c>
      <c r="H22" s="3"/>
    </row>
    <row r="23" spans="2:10" ht="30" thickTop="1" thickBot="1">
      <c r="B23" s="15">
        <v>4</v>
      </c>
      <c r="C23" s="13" t="s">
        <v>38</v>
      </c>
      <c r="D23" s="12">
        <v>1</v>
      </c>
      <c r="E23" s="12">
        <v>1</v>
      </c>
      <c r="F23" s="12">
        <v>0</v>
      </c>
      <c r="G23" s="12">
        <v>0</v>
      </c>
      <c r="H23" s="3"/>
    </row>
    <row r="24" spans="2:10" ht="24.9" customHeight="1" thickTop="1" thickBot="1">
      <c r="B24" s="15">
        <v>5</v>
      </c>
      <c r="C24" s="13" t="s">
        <v>14</v>
      </c>
      <c r="D24" s="12">
        <v>6</v>
      </c>
      <c r="E24" s="12">
        <v>6</v>
      </c>
      <c r="F24" s="12">
        <v>0</v>
      </c>
      <c r="G24" s="12">
        <v>0</v>
      </c>
      <c r="H24" s="3"/>
      <c r="I24" s="2"/>
    </row>
    <row r="25" spans="2:10" ht="24.9" customHeight="1" thickTop="1" thickBot="1">
      <c r="B25" s="15">
        <v>6</v>
      </c>
      <c r="C25" s="13" t="s">
        <v>17</v>
      </c>
      <c r="D25" s="12">
        <v>13</v>
      </c>
      <c r="E25" s="12">
        <v>13</v>
      </c>
      <c r="F25" s="14">
        <v>0</v>
      </c>
      <c r="G25" s="14">
        <v>0</v>
      </c>
      <c r="H25" s="3"/>
      <c r="I25" s="4"/>
    </row>
    <row r="26" spans="2:10" ht="24.9" customHeight="1" thickTop="1" thickBot="1">
      <c r="B26" s="15">
        <v>8</v>
      </c>
      <c r="C26" s="11" t="s">
        <v>27</v>
      </c>
      <c r="D26" s="12">
        <v>0</v>
      </c>
      <c r="E26" s="12">
        <v>0</v>
      </c>
      <c r="F26" s="12">
        <v>0</v>
      </c>
      <c r="G26" s="12">
        <v>0</v>
      </c>
      <c r="H26" s="3"/>
      <c r="J26" s="2"/>
    </row>
    <row r="27" spans="2:10" ht="24.9" customHeight="1" thickTop="1" thickBot="1">
      <c r="B27" s="15">
        <v>9</v>
      </c>
      <c r="C27" s="11" t="s">
        <v>28</v>
      </c>
      <c r="D27" s="12">
        <v>4</v>
      </c>
      <c r="E27" s="12">
        <v>4</v>
      </c>
      <c r="F27" s="12">
        <v>0</v>
      </c>
      <c r="G27" s="12">
        <v>0</v>
      </c>
      <c r="H27" s="3"/>
      <c r="J27" s="2"/>
    </row>
    <row r="28" spans="2:10" ht="24.9" customHeight="1" thickTop="1" thickBot="1">
      <c r="B28" s="15">
        <v>10</v>
      </c>
      <c r="C28" s="11" t="s">
        <v>15</v>
      </c>
      <c r="D28" s="12">
        <v>0</v>
      </c>
      <c r="E28" s="12">
        <v>0</v>
      </c>
      <c r="F28" s="12">
        <v>0</v>
      </c>
      <c r="G28" s="12">
        <v>0</v>
      </c>
      <c r="H28" s="3"/>
      <c r="I28" s="2"/>
    </row>
    <row r="29" spans="2:10" ht="24.9" customHeight="1" thickTop="1" thickBot="1">
      <c r="B29" s="15">
        <v>11</v>
      </c>
      <c r="C29" s="11" t="s">
        <v>13</v>
      </c>
      <c r="D29" s="12">
        <v>3</v>
      </c>
      <c r="E29" s="12">
        <v>3</v>
      </c>
      <c r="F29" s="12">
        <v>0</v>
      </c>
      <c r="G29" s="12">
        <v>0</v>
      </c>
      <c r="H29" s="3"/>
    </row>
    <row r="30" spans="2:10" ht="24.9" customHeight="1" thickTop="1" thickBot="1">
      <c r="B30" s="15">
        <v>12</v>
      </c>
      <c r="C30" s="11" t="s">
        <v>22</v>
      </c>
      <c r="D30" s="12">
        <v>2</v>
      </c>
      <c r="E30" s="12">
        <v>2</v>
      </c>
      <c r="F30" s="12">
        <v>0</v>
      </c>
      <c r="G30" s="12">
        <v>0</v>
      </c>
      <c r="H30" s="3"/>
    </row>
    <row r="31" spans="2:10" ht="24.9" customHeight="1" thickTop="1" thickBot="1">
      <c r="B31" s="15">
        <v>13</v>
      </c>
      <c r="C31" s="11" t="s">
        <v>12</v>
      </c>
      <c r="D31" s="12">
        <v>5</v>
      </c>
      <c r="E31" s="12">
        <v>5</v>
      </c>
      <c r="F31" s="12">
        <v>0</v>
      </c>
      <c r="G31" s="12">
        <v>0</v>
      </c>
      <c r="H31" s="3"/>
      <c r="J31" s="2"/>
    </row>
    <row r="32" spans="2:10" ht="24.9" customHeight="1" thickTop="1" thickBot="1">
      <c r="B32" s="15">
        <v>14</v>
      </c>
      <c r="C32" s="11" t="s">
        <v>16</v>
      </c>
      <c r="D32" s="12">
        <v>0</v>
      </c>
      <c r="E32" s="12">
        <v>0</v>
      </c>
      <c r="F32" s="12">
        <v>0</v>
      </c>
      <c r="G32" s="12">
        <v>0</v>
      </c>
      <c r="H32" s="3"/>
      <c r="I32" s="2"/>
    </row>
    <row r="33" spans="2:11" ht="24.9" customHeight="1" thickTop="1" thickBot="1">
      <c r="B33" s="63" t="s">
        <v>8</v>
      </c>
      <c r="C33" s="63"/>
      <c r="D33" s="15">
        <f>SUM(D20:D32)</f>
        <v>35</v>
      </c>
      <c r="E33" s="15">
        <f>SUM(E20:E32)</f>
        <v>35</v>
      </c>
      <c r="F33" s="15">
        <v>0</v>
      </c>
      <c r="G33" s="16">
        <v>0</v>
      </c>
      <c r="H33" s="3"/>
    </row>
    <row r="34" spans="2:11" ht="15.75" customHeight="1" thickTop="1">
      <c r="B34" s="64" t="s">
        <v>41</v>
      </c>
      <c r="C34" s="64"/>
      <c r="D34" s="64"/>
      <c r="E34" s="64"/>
      <c r="F34" s="64"/>
      <c r="G34" s="64"/>
      <c r="I34" s="2"/>
      <c r="J34" s="2"/>
      <c r="K34" s="2"/>
    </row>
    <row r="35" spans="2:11">
      <c r="B35" s="64"/>
      <c r="C35" s="64"/>
      <c r="D35" s="64"/>
      <c r="E35" s="64"/>
      <c r="F35" s="64"/>
      <c r="G35" s="64"/>
      <c r="I35" s="2"/>
      <c r="J35" s="2"/>
      <c r="K35" s="2"/>
    </row>
    <row r="36" spans="2:11">
      <c r="B36" s="64"/>
      <c r="C36" s="64"/>
      <c r="D36" s="64"/>
      <c r="E36" s="64"/>
      <c r="F36" s="64"/>
      <c r="G36" s="64"/>
      <c r="I36" s="2"/>
      <c r="J36" s="2"/>
      <c r="K36" s="2"/>
    </row>
    <row r="37" spans="2:11">
      <c r="B37" s="52" t="s">
        <v>34</v>
      </c>
      <c r="C37" s="52"/>
      <c r="D37" s="52"/>
      <c r="E37" s="52"/>
      <c r="F37" s="52"/>
      <c r="G37" s="52"/>
      <c r="I37" s="2"/>
      <c r="J37" s="2"/>
      <c r="K37" s="2"/>
    </row>
    <row r="38" spans="2:11">
      <c r="B38" s="2"/>
      <c r="I38" s="2"/>
      <c r="J38" s="2"/>
      <c r="K38" s="2"/>
    </row>
    <row r="39" spans="2:11">
      <c r="B39" s="2"/>
      <c r="I39" s="2"/>
      <c r="J39" s="2"/>
      <c r="K39" s="2"/>
    </row>
    <row r="40" spans="2:11">
      <c r="B40" s="2"/>
      <c r="I40" s="2"/>
      <c r="J40" s="2"/>
      <c r="K40" s="2"/>
    </row>
    <row r="41" spans="2:11">
      <c r="B41" s="2"/>
      <c r="I41" s="2"/>
      <c r="J41" s="2"/>
      <c r="K41" s="2"/>
    </row>
  </sheetData>
  <mergeCells count="12">
    <mergeCell ref="B37:G37"/>
    <mergeCell ref="B3:G3"/>
    <mergeCell ref="B4:G4"/>
    <mergeCell ref="B7:G7"/>
    <mergeCell ref="D9:G9"/>
    <mergeCell ref="B10:B11"/>
    <mergeCell ref="C10:C11"/>
    <mergeCell ref="B14:C14"/>
    <mergeCell ref="B16:G16"/>
    <mergeCell ref="B18:G18"/>
    <mergeCell ref="B33:C33"/>
    <mergeCell ref="B34:G3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6</vt:i4>
      </vt:variant>
    </vt:vector>
  </HeadingPairs>
  <TitlesOfParts>
    <vt:vector size="17" baseType="lpstr">
      <vt:lpstr>2019</vt:lpstr>
      <vt:lpstr>2020</vt:lpstr>
      <vt:lpstr>2021</vt:lpstr>
      <vt:lpstr>2022 SI</vt:lpstr>
      <vt:lpstr>2022-ARCO</vt:lpstr>
      <vt:lpstr>2023 SI</vt:lpstr>
      <vt:lpstr>2023-ARCO</vt:lpstr>
      <vt:lpstr>2024 SI</vt:lpstr>
      <vt:lpstr>2024-ARCO</vt:lpstr>
      <vt:lpstr>2025 SI</vt:lpstr>
      <vt:lpstr>2025-ARCO</vt:lpstr>
      <vt:lpstr>'2019'!Área_de_impresión</vt:lpstr>
      <vt:lpstr>'2020'!Área_de_impresión</vt:lpstr>
      <vt:lpstr>'2021'!Área_de_impresión</vt:lpstr>
      <vt:lpstr>'2019'!Títulos_a_imprimir</vt:lpstr>
      <vt:lpstr>'2020'!Títulos_a_imprimir</vt:lpstr>
      <vt:lpstr>'2021'!Títulos_a_imprimir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Felix</dc:creator>
  <cp:lastModifiedBy>CESAR EDUARDO CANSECO</cp:lastModifiedBy>
  <cp:lastPrinted>2023-03-21T19:46:04Z</cp:lastPrinted>
  <dcterms:created xsi:type="dcterms:W3CDTF">2018-04-10T20:04:52Z</dcterms:created>
  <dcterms:modified xsi:type="dcterms:W3CDTF">2026-03-24T16:02:52Z</dcterms:modified>
</cp:coreProperties>
</file>